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055" yWindow="6960" windowWidth="19440" windowHeight="6195" tabRatio="847" activeTab="0"/>
  </bookViews>
  <sheets>
    <sheet name="General Metadata" sheetId="1" r:id="rId1"/>
    <sheet name="Global seagrass soil Corg data" sheetId="2" r:id="rId2"/>
  </sheets>
  <definedNames>
    <definedName name="abbreviation">#REF!</definedName>
    <definedName name="citation">#REF!</definedName>
    <definedName name="interval">#REF!</definedName>
    <definedName name="measurementScale">#REF!</definedName>
    <definedName name="nominal">#REF!</definedName>
    <definedName name="numberType">#REF!</definedName>
    <definedName name="unitAbbreviation">#REF!</definedName>
    <definedName name="unitCustom">#REF!</definedName>
    <definedName name="unitDescription">#REF!</definedName>
    <definedName name="unitDictionary">#REF!</definedName>
    <definedName name="unitID">#REF!</definedName>
    <definedName name="unitMultiplierToSI">#REF!</definedName>
    <definedName name="unitName">#REF!</definedName>
    <definedName name="unitParentSI">#REF!</definedName>
    <definedName name="unitType">#REF!</definedName>
  </definedNames>
  <calcPr fullCalcOnLoad="1"/>
</workbook>
</file>

<file path=xl/comments1.xml><?xml version="1.0" encoding="utf-8"?>
<comments xmlns="http://schemas.openxmlformats.org/spreadsheetml/2006/main">
  <authors>
    <author>Field Description</author>
    <author>ruggem</author>
    <author>Linda Powell</author>
    <author>powell</author>
  </authors>
  <commentList>
    <comment ref="A2" authorId="0">
      <text>
        <r>
          <rPr>
            <b/>
            <sz val="8"/>
            <rFont val="Tahoma"/>
            <family val="2"/>
          </rPr>
          <t>Dataset FCE LTER Identification Number field:</t>
        </r>
        <r>
          <rPr>
            <sz val="8"/>
            <rFont val="Tahoma"/>
            <family val="0"/>
          </rPr>
          <t xml:space="preserve">
File Number used to uniquely identify the dataset in the site's Information System (e.g. LT_ND_Childers_001).</t>
        </r>
      </text>
    </comment>
    <comment ref="A3" authorId="0">
      <text>
        <r>
          <rPr>
            <b/>
            <sz val="8"/>
            <rFont val="Tahoma"/>
            <family val="2"/>
          </rPr>
          <t>Dataset Title field:</t>
        </r>
        <r>
          <rPr>
            <sz val="8"/>
            <rFont val="Tahoma"/>
            <family val="0"/>
          </rPr>
          <t xml:space="preserve">
Title uniquely describing the data set. </t>
        </r>
        <r>
          <rPr>
            <b/>
            <sz val="8"/>
            <rFont val="Tahoma"/>
            <family val="2"/>
          </rPr>
          <t>LTER EML Best Practices</t>
        </r>
        <r>
          <rPr>
            <sz val="8"/>
            <rFont val="Tahoma"/>
            <family val="0"/>
          </rPr>
          <t xml:space="preserve"> suggests the title should be decriptive and describe the data collected, geographic context, research site, and time frame (what, where, when).</t>
        </r>
      </text>
    </comment>
    <comment ref="A4" authorId="0">
      <text>
        <r>
          <rPr>
            <b/>
            <sz val="8"/>
            <rFont val="Tahoma"/>
            <family val="2"/>
          </rPr>
          <t>Dataset Creator Salutation field:</t>
        </r>
        <r>
          <rPr>
            <sz val="8"/>
            <rFont val="Tahoma"/>
            <family val="0"/>
          </rPr>
          <t xml:space="preserve">
Title of Creator. </t>
        </r>
        <r>
          <rPr>
            <b/>
            <sz val="8"/>
            <color indexed="10"/>
            <rFont val="Tahoma"/>
            <family val="2"/>
          </rPr>
          <t>If the dataset has more than 1 creator, please enter the salutation for each creator in the additional columns to the right.</t>
        </r>
      </text>
    </comment>
    <comment ref="A5" authorId="0">
      <text>
        <r>
          <rPr>
            <b/>
            <sz val="8"/>
            <rFont val="Tahoma"/>
            <family val="2"/>
          </rPr>
          <t>Dataset Creator (s) First Name field:</t>
        </r>
        <r>
          <rPr>
            <sz val="8"/>
            <rFont val="Tahoma"/>
            <family val="0"/>
          </rPr>
          <t xml:space="preserve">
First name of individual(s) that developed the dataset.  </t>
        </r>
        <r>
          <rPr>
            <b/>
            <sz val="8"/>
            <color indexed="10"/>
            <rFont val="Tahoma"/>
            <family val="2"/>
          </rPr>
          <t>If the dataset has more than 1 creator, please enter the first name for each creator in the additional columns to the right.</t>
        </r>
      </text>
    </comment>
    <comment ref="A6" authorId="0">
      <text>
        <r>
          <rPr>
            <b/>
            <sz val="8"/>
            <rFont val="Tahoma"/>
            <family val="2"/>
          </rPr>
          <t>Dataset Creator (s) Last Name field:</t>
        </r>
        <r>
          <rPr>
            <sz val="8"/>
            <rFont val="Tahoma"/>
            <family val="0"/>
          </rPr>
          <t xml:space="preserve">
Last name of individual(s) that developed the dataset.  </t>
        </r>
        <r>
          <rPr>
            <b/>
            <sz val="8"/>
            <color indexed="10"/>
            <rFont val="Tahoma"/>
            <family val="2"/>
          </rPr>
          <t>If the dataset has more than 1 creator, please enter the last name for each creator in the additional columns to the right.</t>
        </r>
      </text>
    </comment>
    <comment ref="A7" authorId="0">
      <text>
        <r>
          <rPr>
            <b/>
            <sz val="8"/>
            <rFont val="Tahoma"/>
            <family val="2"/>
          </rPr>
          <t>Dataset Creator Organization (s) field:</t>
        </r>
        <r>
          <rPr>
            <sz val="8"/>
            <rFont val="Tahoma"/>
            <family val="0"/>
          </rPr>
          <t xml:space="preserve">
Name of Organization(s) that developed the dataset.  </t>
        </r>
        <r>
          <rPr>
            <b/>
            <sz val="8"/>
            <color indexed="10"/>
            <rFont val="Tahoma"/>
            <family val="2"/>
          </rPr>
          <t>If the dataset has more than 1 creator, please enter the organization for each creator in the additional columns to the right.</t>
        </r>
      </text>
    </comment>
    <comment ref="A8" authorId="0">
      <text>
        <r>
          <rPr>
            <b/>
            <sz val="8"/>
            <rFont val="Tahoma"/>
            <family val="2"/>
          </rPr>
          <t xml:space="preserve">Dataset Creator Position Name (s) field:
</t>
        </r>
        <r>
          <rPr>
            <sz val="8"/>
            <rFont val="Tahoma"/>
            <family val="0"/>
          </rPr>
          <t xml:space="preserve">This field is intended to be used instead of a particular person or full organization name.  If the associated person that holds the role changes frequently, then Position Name would be used for consistency </t>
        </r>
        <r>
          <rPr>
            <b/>
            <sz val="8"/>
            <rFont val="Tahoma"/>
            <family val="2"/>
          </rPr>
          <t>(i.e. FCE LTER Information Manager).</t>
        </r>
        <r>
          <rPr>
            <b/>
            <sz val="8"/>
            <color indexed="10"/>
            <rFont val="Tahoma"/>
            <family val="2"/>
          </rPr>
          <t xml:space="preserve">  If the dataset has more than 1 creator, please enter the position for each creator in the additional columns to the right.</t>
        </r>
      </text>
    </comment>
    <comment ref="A9" authorId="0">
      <text>
        <r>
          <rPr>
            <b/>
            <sz val="8"/>
            <rFont val="Tahoma"/>
            <family val="2"/>
          </rPr>
          <t>Dataset Creator Mail Street Address field:</t>
        </r>
        <r>
          <rPr>
            <sz val="8"/>
            <rFont val="Tahoma"/>
            <family val="0"/>
          </rPr>
          <t xml:space="preserve">
The mail street address field is used for the physical address for postal communication. Please delimit separate address lines (within a column) with a vertical line instead of a comma </t>
        </r>
        <r>
          <rPr>
            <b/>
            <sz val="8"/>
            <color indexed="10"/>
            <rFont val="Tahoma"/>
            <family val="2"/>
          </rPr>
          <t>(i.e.  Southeast Environmental Research Center| OE 148 Florida International University|University Park).  
If the dataset has more than 1 creator, please enter the street address for each creator in the additional columns to the right.</t>
        </r>
      </text>
    </comment>
    <comment ref="A10" authorId="0">
      <text>
        <r>
          <rPr>
            <b/>
            <sz val="8"/>
            <rFont val="Tahoma"/>
            <family val="2"/>
          </rPr>
          <t>Dataset Creator Mail City field:</t>
        </r>
        <r>
          <rPr>
            <sz val="8"/>
            <rFont val="Tahoma"/>
            <family val="0"/>
          </rPr>
          <t xml:space="preserve">
Mail City of the dataset Creator </t>
        </r>
        <r>
          <rPr>
            <b/>
            <sz val="8"/>
            <color indexed="10"/>
            <rFont val="Tahoma"/>
            <family val="2"/>
          </rPr>
          <t>(i.e. Miami)</t>
        </r>
        <r>
          <rPr>
            <sz val="8"/>
            <rFont val="Tahoma"/>
            <family val="0"/>
          </rPr>
          <t xml:space="preserve">. </t>
        </r>
        <r>
          <rPr>
            <b/>
            <sz val="8"/>
            <color indexed="10"/>
            <rFont val="Tahoma"/>
            <family val="2"/>
          </rPr>
          <t>If the dataset has more than 1 creator, please enter the city for each creator in the additional columns to the right.</t>
        </r>
      </text>
    </comment>
    <comment ref="A11" authorId="0">
      <text>
        <r>
          <rPr>
            <b/>
            <sz val="8"/>
            <rFont val="Tahoma"/>
            <family val="2"/>
          </rPr>
          <t>Dataset Creator Mail State field:</t>
        </r>
        <r>
          <rPr>
            <sz val="8"/>
            <rFont val="Tahoma"/>
            <family val="0"/>
          </rPr>
          <t xml:space="preserve">
Mail state of the dataset Creator </t>
        </r>
        <r>
          <rPr>
            <b/>
            <sz val="8"/>
            <color indexed="10"/>
            <rFont val="Tahoma"/>
            <family val="2"/>
          </rPr>
          <t>(i.e. FL)</t>
        </r>
        <r>
          <rPr>
            <sz val="8"/>
            <rFont val="Tahoma"/>
            <family val="0"/>
          </rPr>
          <t xml:space="preserve">. </t>
        </r>
        <r>
          <rPr>
            <b/>
            <sz val="8"/>
            <color indexed="10"/>
            <rFont val="Tahoma"/>
            <family val="2"/>
          </rPr>
          <t>If the dataset has more than 1 creator, please enter the state for each creator in the additional columns to the right.</t>
        </r>
      </text>
    </comment>
    <comment ref="A12" authorId="0">
      <text>
        <r>
          <rPr>
            <b/>
            <sz val="8"/>
            <rFont val="Tahoma"/>
            <family val="2"/>
          </rPr>
          <t>Dataset Creator Mail Zip Code field:</t>
        </r>
        <r>
          <rPr>
            <sz val="8"/>
            <rFont val="Tahoma"/>
            <family val="0"/>
          </rPr>
          <t xml:space="preserve">
Mail zip code of the dataset Creator </t>
        </r>
        <r>
          <rPr>
            <b/>
            <sz val="8"/>
            <color indexed="10"/>
            <rFont val="Tahoma"/>
            <family val="2"/>
          </rPr>
          <t>(i.e. 33199)</t>
        </r>
        <r>
          <rPr>
            <sz val="8"/>
            <rFont val="Tahoma"/>
            <family val="0"/>
          </rPr>
          <t xml:space="preserve">. </t>
        </r>
        <r>
          <rPr>
            <b/>
            <sz val="8"/>
            <color indexed="10"/>
            <rFont val="Tahoma"/>
            <family val="2"/>
          </rPr>
          <t>If the dataset has more than 1 creator, please enter the zip code for each creator in the additional columns to the right.</t>
        </r>
      </text>
    </comment>
    <comment ref="A13" authorId="1">
      <text>
        <r>
          <rPr>
            <b/>
            <sz val="8"/>
            <rFont val="Tahoma"/>
            <family val="2"/>
          </rPr>
          <t>Dataset Creator Mail Country field:</t>
        </r>
        <r>
          <rPr>
            <sz val="8"/>
            <rFont val="Tahoma"/>
            <family val="0"/>
          </rPr>
          <t xml:space="preserve">
Mail country of the dataset Creator (i.e. USA). </t>
        </r>
        <r>
          <rPr>
            <b/>
            <sz val="8"/>
            <color indexed="10"/>
            <rFont val="Tahoma"/>
            <family val="2"/>
          </rPr>
          <t>If the dataset has more than 1 creator, please enter the country for each creator in the additional columns to the right.</t>
        </r>
        <r>
          <rPr>
            <sz val="8"/>
            <rFont val="Tahoma"/>
            <family val="0"/>
          </rPr>
          <t xml:space="preserve">
</t>
        </r>
      </text>
    </comment>
    <comment ref="A14" authorId="0">
      <text>
        <r>
          <rPr>
            <b/>
            <sz val="8"/>
            <rFont val="Tahoma"/>
            <family val="2"/>
          </rPr>
          <t>Dataset Creator Voice Telephone field:</t>
        </r>
        <r>
          <rPr>
            <sz val="8"/>
            <rFont val="Tahoma"/>
            <family val="0"/>
          </rPr>
          <t xml:space="preserve">
Telephone number(s) of dataset Creator, including area code.
</t>
        </r>
        <r>
          <rPr>
            <b/>
            <sz val="8"/>
            <color indexed="10"/>
            <rFont val="Tahoma"/>
            <family val="2"/>
          </rPr>
          <t>If the dataset has more than 1 creator, please enter the phone number for each creator in the additional columns to the right.</t>
        </r>
      </text>
    </comment>
    <comment ref="A15" authorId="2">
      <text>
        <r>
          <rPr>
            <b/>
            <sz val="8"/>
            <rFont val="Tahoma"/>
            <family val="2"/>
          </rPr>
          <t>Dataset Creator Facsimile Telephone field:</t>
        </r>
        <r>
          <rPr>
            <sz val="8"/>
            <rFont val="Tahoma"/>
            <family val="0"/>
          </rPr>
          <t xml:space="preserve">
Facsimile (FAX) number(s) of dataset Creator, including area code.</t>
        </r>
        <r>
          <rPr>
            <b/>
            <sz val="8"/>
            <color indexed="10"/>
            <rFont val="Tahoma"/>
            <family val="2"/>
          </rPr>
          <t xml:space="preserve"> If the dataset has more than 1 creator, please enter the fax number for each creator in the additional columns to the right.</t>
        </r>
        <r>
          <rPr>
            <sz val="8"/>
            <rFont val="Tahoma"/>
            <family val="0"/>
          </rPr>
          <t xml:space="preserve">
 </t>
        </r>
      </text>
    </comment>
    <comment ref="A16" authorId="2">
      <text>
        <r>
          <rPr>
            <b/>
            <sz val="8"/>
            <rFont val="Tahoma"/>
            <family val="2"/>
          </rPr>
          <t>Dataset Creator Electronic Mail Address field:</t>
        </r>
        <r>
          <rPr>
            <sz val="8"/>
            <rFont val="Tahoma"/>
            <family val="0"/>
          </rPr>
          <t xml:space="preserve">
Email Address of dataset Creator. </t>
        </r>
        <r>
          <rPr>
            <b/>
            <sz val="8"/>
            <color indexed="10"/>
            <rFont val="Tahoma"/>
            <family val="2"/>
          </rPr>
          <t>If the dataset has more than 1 creator, please enter the email address for each creator in the additional columns to the right.</t>
        </r>
        <r>
          <rPr>
            <sz val="8"/>
            <rFont val="Tahoma"/>
            <family val="0"/>
          </rPr>
          <t xml:space="preserve">
</t>
        </r>
      </text>
    </comment>
    <comment ref="A17" authorId="2">
      <text>
        <r>
          <rPr>
            <b/>
            <sz val="8"/>
            <rFont val="Tahoma"/>
            <family val="2"/>
          </rPr>
          <t>Dataset Creator Electronic Mail Address field:</t>
        </r>
        <r>
          <rPr>
            <sz val="8"/>
            <rFont val="Tahoma"/>
            <family val="0"/>
          </rPr>
          <t xml:space="preserve">
Email Address of dataset Creator. </t>
        </r>
        <r>
          <rPr>
            <b/>
            <sz val="8"/>
            <color indexed="10"/>
            <rFont val="Tahoma"/>
            <family val="2"/>
          </rPr>
          <t>If the dataset has more than 1 creator, please enter the email address for each creator in the additional columns to the right.</t>
        </r>
        <r>
          <rPr>
            <sz val="8"/>
            <rFont val="Tahoma"/>
            <family val="0"/>
          </rPr>
          <t xml:space="preserve">
</t>
        </r>
      </text>
    </comment>
    <comment ref="A19" authorId="2">
      <text>
        <r>
          <rPr>
            <b/>
            <sz val="8"/>
            <rFont val="Tahoma"/>
            <family val="2"/>
          </rPr>
          <t>Dataset Abstract field:</t>
        </r>
        <r>
          <rPr>
            <sz val="8"/>
            <rFont val="Tahoma"/>
            <family val="0"/>
          </rPr>
          <t xml:space="preserve">
Abstract describing the research study affiliated with dataset and summarizing key findings. </t>
        </r>
        <r>
          <rPr>
            <b/>
            <sz val="8"/>
            <color indexed="10"/>
            <rFont val="Tahoma"/>
            <family val="2"/>
          </rPr>
          <t>This field can be one or more paragraphs but each paragraph must be in a separate column to the right.</t>
        </r>
        <r>
          <rPr>
            <sz val="8"/>
            <rFont val="Tahoma"/>
            <family val="0"/>
          </rPr>
          <t xml:space="preserve">
</t>
        </r>
      </text>
    </comment>
    <comment ref="A20" authorId="0">
      <text>
        <r>
          <rPr>
            <b/>
            <sz val="8"/>
            <rFont val="Tahoma"/>
            <family val="2"/>
          </rPr>
          <t>Dataset Keywords field:</t>
        </r>
        <r>
          <rPr>
            <sz val="8"/>
            <rFont val="Tahoma"/>
            <family val="0"/>
          </rPr>
          <t xml:space="preserve">
Words or phrases summarizing some aspect of the dataset. </t>
        </r>
        <r>
          <rPr>
            <b/>
            <sz val="8"/>
            <rFont val="Tahoma"/>
            <family val="2"/>
          </rPr>
          <t xml:space="preserve"> LTER EML Best Practices</t>
        </r>
        <r>
          <rPr>
            <sz val="8"/>
            <rFont val="Tahoma"/>
            <family val="0"/>
          </rPr>
          <t xml:space="preserve"> suggests that the keyword listing should include 3 letter site acronym, core research area(s), some meaningful geographic place names, network acronym (LTER,ILTER), organizational affiliation, funding source and other relevant conceptual keywords. </t>
        </r>
        <r>
          <rPr>
            <b/>
            <sz val="8"/>
            <color indexed="10"/>
            <rFont val="Tahoma"/>
            <family val="2"/>
          </rPr>
          <t>This field can include one or more keywords but each keyword must be in a separate column to the right.</t>
        </r>
      </text>
    </comment>
    <comment ref="A21" authorId="3">
      <text>
        <r>
          <rPr>
            <b/>
            <sz val="8"/>
            <rFont val="Tahoma"/>
            <family val="2"/>
          </rPr>
          <t>Geographic Description:</t>
        </r>
        <r>
          <rPr>
            <sz val="8"/>
            <rFont val="Tahoma"/>
            <family val="0"/>
          </rPr>
          <t xml:space="preserve">
Short text descrition of the geographic coverage for Data Entity </t>
        </r>
        <r>
          <rPr>
            <b/>
            <sz val="8"/>
            <color indexed="10"/>
            <rFont val="Tahoma"/>
            <family val="2"/>
          </rPr>
          <t>(i.e. Data were collected only at the Taylor Slough sites).  If the dataset has more than 1 geographic description, please enter each description in the additional columns to the right.</t>
        </r>
      </text>
    </comment>
    <comment ref="A22" authorId="3">
      <text>
        <r>
          <rPr>
            <b/>
            <sz val="8"/>
            <rFont val="Tahoma"/>
            <family val="2"/>
          </rPr>
          <t>Dataset West Bounding Coordinate:</t>
        </r>
        <r>
          <rPr>
            <sz val="8"/>
            <rFont val="Tahoma"/>
            <family val="0"/>
          </rPr>
          <t xml:space="preserve">
If the data Entity's geographic coverage is to be described by a bounding box as opposed to a simple text description, this is where the west bounding coordinate is entered. The coordinate should be given in decimal degrees. Decimal fractions of a degree may be expressed to the precision desired.  Longitudes west of the meridian shall be designated by minus sign (-) preceding the three digits designating degrees  (i.e. -81.078). </t>
        </r>
        <r>
          <rPr>
            <b/>
            <sz val="8"/>
            <color indexed="10"/>
            <rFont val="Tahoma"/>
            <family val="2"/>
          </rPr>
          <t xml:space="preserve">If the geographic description has more than 1 bounding box, enter the 2nd west bounding box coordinate in the additional columns to the right.  </t>
        </r>
        <r>
          <rPr>
            <b/>
            <sz val="8"/>
            <rFont val="Tahoma"/>
            <family val="2"/>
          </rPr>
          <t>LTER</t>
        </r>
        <r>
          <rPr>
            <b/>
            <sz val="8"/>
            <color indexed="10"/>
            <rFont val="Tahoma"/>
            <family val="2"/>
          </rPr>
          <t xml:space="preserve"> </t>
        </r>
        <r>
          <rPr>
            <b/>
            <sz val="8"/>
            <rFont val="Tahoma"/>
            <family val="2"/>
          </rPr>
          <t xml:space="preserve">EML Best Practices </t>
        </r>
        <r>
          <rPr>
            <sz val="8"/>
            <rFont val="Tahoma"/>
            <family val="0"/>
          </rPr>
          <t xml:space="preserve">suggests that a bounding box for the </t>
        </r>
        <r>
          <rPr>
            <b/>
            <sz val="8"/>
            <rFont val="Tahoma"/>
            <family val="2"/>
          </rPr>
          <t>ENTIRE LTER</t>
        </r>
        <r>
          <rPr>
            <sz val="8"/>
            <rFont val="Tahoma"/>
            <family val="0"/>
          </rPr>
          <t xml:space="preserve"> site be entered at this point and</t>
        </r>
        <r>
          <rPr>
            <b/>
            <sz val="8"/>
            <rFont val="Tahoma"/>
            <family val="2"/>
          </rPr>
          <t xml:space="preserve"> individual points </t>
        </r>
        <r>
          <rPr>
            <sz val="8"/>
            <rFont val="Tahoma"/>
            <family val="0"/>
          </rPr>
          <t>be entered in C125 and C126 of this template.</t>
        </r>
      </text>
    </comment>
    <comment ref="A23" authorId="3">
      <text>
        <r>
          <rPr>
            <b/>
            <sz val="8"/>
            <rFont val="Tahoma"/>
            <family val="2"/>
          </rPr>
          <t>Dataset East Bounding Coordinate:</t>
        </r>
        <r>
          <rPr>
            <sz val="8"/>
            <rFont val="Tahoma"/>
            <family val="0"/>
          </rPr>
          <t xml:space="preserve">
If the data Entity's geographic coverage is to be described by a bounding box as opposed to a simple text description, this is where the east bounding coordinate is entered. The coordinate should be given in decimal degrees. Decimal fractions of a degree may be expressed to the precision desired.  Longitudes west of the meridian shall be designated by minus sign (-) preceding the three digits designating degrees  (i.e. 80.490). </t>
        </r>
        <r>
          <rPr>
            <b/>
            <sz val="8"/>
            <color indexed="10"/>
            <rFont val="Tahoma"/>
            <family val="2"/>
          </rPr>
          <t xml:space="preserve"> If the geographic description has more than 1 bounding box, enter the 2nd east bounding box coordinate in the additional columns to the right. </t>
        </r>
        <r>
          <rPr>
            <sz val="8"/>
            <rFont val="Tahoma"/>
            <family val="0"/>
          </rPr>
          <t xml:space="preserve"> </t>
        </r>
        <r>
          <rPr>
            <b/>
            <sz val="8"/>
            <rFont val="Tahoma"/>
            <family val="2"/>
          </rPr>
          <t>LTER</t>
        </r>
        <r>
          <rPr>
            <sz val="8"/>
            <rFont val="Tahoma"/>
            <family val="0"/>
          </rPr>
          <t xml:space="preserve"> </t>
        </r>
        <r>
          <rPr>
            <b/>
            <sz val="8"/>
            <rFont val="Tahoma"/>
            <family val="2"/>
          </rPr>
          <t>EML Best Practices</t>
        </r>
        <r>
          <rPr>
            <sz val="8"/>
            <rFont val="Tahoma"/>
            <family val="0"/>
          </rPr>
          <t xml:space="preserve"> suggests that a bounding box for the </t>
        </r>
        <r>
          <rPr>
            <b/>
            <sz val="8"/>
            <rFont val="Tahoma"/>
            <family val="2"/>
          </rPr>
          <t>ENTIRE LTER</t>
        </r>
        <r>
          <rPr>
            <sz val="8"/>
            <rFont val="Tahoma"/>
            <family val="0"/>
          </rPr>
          <t xml:space="preserve"> site be entered at this point and individual points be entered in</t>
        </r>
        <r>
          <rPr>
            <b/>
            <sz val="8"/>
            <rFont val="Tahoma"/>
            <family val="2"/>
          </rPr>
          <t xml:space="preserve"> C125 and C126 </t>
        </r>
        <r>
          <rPr>
            <sz val="8"/>
            <rFont val="Tahoma"/>
            <family val="0"/>
          </rPr>
          <t>of this template.</t>
        </r>
      </text>
    </comment>
    <comment ref="A24" authorId="3">
      <text>
        <r>
          <rPr>
            <b/>
            <sz val="8"/>
            <rFont val="Tahoma"/>
            <family val="2"/>
          </rPr>
          <t>Dataset North Bounding Coordinate:</t>
        </r>
        <r>
          <rPr>
            <sz val="8"/>
            <rFont val="Tahoma"/>
            <family val="0"/>
          </rPr>
          <t xml:space="preserve">
If the data Entity's geographic coverage is to be described by a bounding box as opposed to a simple text description, this is where the north bounding coordinate is entered. The coordinate should be given in decimal degrees. Decimal fractions of a degree may be expressed to the precision desired.  Latitudes north of the Equator shall be designated by plus sign (+) preceding the three digits designating degrees (e.g. +25.761).  </t>
        </r>
        <r>
          <rPr>
            <b/>
            <sz val="8"/>
            <color indexed="10"/>
            <rFont val="Tahoma"/>
            <family val="2"/>
          </rPr>
          <t xml:space="preserve">If the geographic description has more than 1 bounding box, enter the 2nd north bounding box coordinate in the additional columns to the right.  </t>
        </r>
        <r>
          <rPr>
            <b/>
            <sz val="8"/>
            <rFont val="Tahoma"/>
            <family val="2"/>
          </rPr>
          <t>LTER</t>
        </r>
        <r>
          <rPr>
            <b/>
            <sz val="8"/>
            <color indexed="10"/>
            <rFont val="Tahoma"/>
            <family val="2"/>
          </rPr>
          <t xml:space="preserve"> </t>
        </r>
        <r>
          <rPr>
            <b/>
            <sz val="8"/>
            <rFont val="Tahoma"/>
            <family val="2"/>
          </rPr>
          <t xml:space="preserve">EML Best Practices </t>
        </r>
        <r>
          <rPr>
            <sz val="8"/>
            <rFont val="Tahoma"/>
            <family val="0"/>
          </rPr>
          <t>suggests that a bounding box for the</t>
        </r>
        <r>
          <rPr>
            <b/>
            <sz val="8"/>
            <rFont val="Tahoma"/>
            <family val="2"/>
          </rPr>
          <t xml:space="preserve"> ENTIRE LTER </t>
        </r>
        <r>
          <rPr>
            <sz val="8"/>
            <rFont val="Tahoma"/>
            <family val="0"/>
          </rPr>
          <t>site be entered at this point and individual points be entered in</t>
        </r>
        <r>
          <rPr>
            <b/>
            <sz val="8"/>
            <rFont val="Tahoma"/>
            <family val="2"/>
          </rPr>
          <t xml:space="preserve"> C125 and C126 </t>
        </r>
        <r>
          <rPr>
            <sz val="8"/>
            <rFont val="Tahoma"/>
            <family val="0"/>
          </rPr>
          <t>of this template.</t>
        </r>
      </text>
    </comment>
    <comment ref="A25" authorId="3">
      <text>
        <r>
          <rPr>
            <b/>
            <sz val="8"/>
            <rFont val="Tahoma"/>
            <family val="2"/>
          </rPr>
          <t>Dataset South Bounding Coordinate:</t>
        </r>
        <r>
          <rPr>
            <sz val="8"/>
            <rFont val="Tahoma"/>
            <family val="0"/>
          </rPr>
          <t xml:space="preserve">
If the data Entity's geographic coverage is to be described by a bounding box as opposed to a simple text description, this is where the south bounding coordinate is entered. Latitudes north of the Equator shall be designated by plus sign (+) preceding the three digits designating degrees (+25.913).  </t>
        </r>
        <r>
          <rPr>
            <b/>
            <sz val="8"/>
            <color indexed="10"/>
            <rFont val="Tahoma"/>
            <family val="2"/>
          </rPr>
          <t xml:space="preserve">If the geographic description has more than 1 bounding box, enter the 2nd south bounding box coordinate in the additional columns to the right.  </t>
        </r>
        <r>
          <rPr>
            <b/>
            <sz val="8"/>
            <rFont val="Tahoma"/>
            <family val="2"/>
          </rPr>
          <t>LTER</t>
        </r>
        <r>
          <rPr>
            <b/>
            <sz val="8"/>
            <color indexed="10"/>
            <rFont val="Tahoma"/>
            <family val="2"/>
          </rPr>
          <t xml:space="preserve"> </t>
        </r>
        <r>
          <rPr>
            <b/>
            <sz val="8"/>
            <rFont val="Tahoma"/>
            <family val="2"/>
          </rPr>
          <t xml:space="preserve">EML Best Practices </t>
        </r>
        <r>
          <rPr>
            <sz val="8"/>
            <rFont val="Tahoma"/>
            <family val="0"/>
          </rPr>
          <t xml:space="preserve">suggests that a bounding box for the </t>
        </r>
        <r>
          <rPr>
            <b/>
            <sz val="8"/>
            <rFont val="Tahoma"/>
            <family val="2"/>
          </rPr>
          <t>ENTIRE LTER</t>
        </r>
        <r>
          <rPr>
            <sz val="8"/>
            <rFont val="Tahoma"/>
            <family val="0"/>
          </rPr>
          <t xml:space="preserve"> site be entered at this point and individual points be entered in</t>
        </r>
        <r>
          <rPr>
            <b/>
            <sz val="8"/>
            <rFont val="Tahoma"/>
            <family val="2"/>
          </rPr>
          <t xml:space="preserve"> C125 and C126</t>
        </r>
        <r>
          <rPr>
            <sz val="8"/>
            <rFont val="Tahoma"/>
            <family val="0"/>
          </rPr>
          <t xml:space="preserve"> of this template.</t>
        </r>
      </text>
    </comment>
    <comment ref="A26" authorId="2">
      <text>
        <r>
          <rPr>
            <b/>
            <sz val="8"/>
            <rFont val="Tahoma"/>
            <family val="2"/>
          </rPr>
          <t>Dataset Download URL field:</t>
        </r>
        <r>
          <rPr>
            <sz val="8"/>
            <rFont val="Tahoma"/>
            <family val="0"/>
          </rPr>
          <t xml:space="preserve">
A URL (Uniform Resource Locator) from which this resource can be downloaded. This includes any information needed to access this site, such as connection information.
</t>
        </r>
      </text>
    </comment>
    <comment ref="A28" authorId="0">
      <text>
        <r>
          <rPr>
            <b/>
            <sz val="8"/>
            <rFont val="Tahoma"/>
            <family val="2"/>
          </rPr>
          <t>Dataset Associated Party (s) First Name field:</t>
        </r>
        <r>
          <rPr>
            <sz val="8"/>
            <rFont val="Tahoma"/>
            <family val="0"/>
          </rPr>
          <t xml:space="preserve">
First Name of individual(s) who was involved with the dataset in some way (e.g. field technicians, student assistants, etc.).  </t>
        </r>
        <r>
          <rPr>
            <b/>
            <sz val="8"/>
            <color indexed="10"/>
            <rFont val="Tahoma"/>
            <family val="2"/>
          </rPr>
          <t>If the dataset has more than 1 associated party, please enter the first name for each individual in the additional columns to the right.</t>
        </r>
      </text>
    </comment>
    <comment ref="A29" authorId="0">
      <text>
        <r>
          <rPr>
            <b/>
            <sz val="8"/>
            <rFont val="Tahoma"/>
            <family val="2"/>
          </rPr>
          <t>Dataset Associated Party (s) Last Name field:</t>
        </r>
        <r>
          <rPr>
            <sz val="8"/>
            <rFont val="Tahoma"/>
            <family val="0"/>
          </rPr>
          <t xml:space="preserve">
Last Name of individual(s) who was involved with the dataset in some way (e.g. field technicians, student assistants, etc.).  </t>
        </r>
        <r>
          <rPr>
            <b/>
            <sz val="8"/>
            <color indexed="10"/>
            <rFont val="Tahoma"/>
            <family val="2"/>
          </rPr>
          <t>If the dataset has more than 1 associated party, please enter the last name for each individual in the additional columns to the right.</t>
        </r>
      </text>
    </comment>
    <comment ref="A30" authorId="0">
      <text>
        <r>
          <rPr>
            <b/>
            <sz val="8"/>
            <rFont val="Tahoma"/>
            <family val="2"/>
          </rPr>
          <t>Dataset Associated Party Organization Name field:</t>
        </r>
        <r>
          <rPr>
            <sz val="8"/>
            <rFont val="Tahoma"/>
            <family val="0"/>
          </rPr>
          <t xml:space="preserve">
Name of Organization to which the Associated Party being described is affiliated (e.g. FCE LTER).</t>
        </r>
        <r>
          <rPr>
            <b/>
            <sz val="8"/>
            <color indexed="10"/>
            <rFont val="Tahoma"/>
            <family val="2"/>
          </rPr>
          <t xml:space="preserve"> If the dataset has more than 1 associated party, please enter the organization name for each individual in the additional columns to the right.</t>
        </r>
      </text>
    </comment>
    <comment ref="A31" authorId="0">
      <text>
        <r>
          <rPr>
            <b/>
            <sz val="8"/>
            <rFont val="Tahoma"/>
            <family val="2"/>
          </rPr>
          <t>Dataset Associated Party Mail Street Address field:</t>
        </r>
        <r>
          <rPr>
            <sz val="8"/>
            <rFont val="Tahoma"/>
            <family val="0"/>
          </rPr>
          <t xml:space="preserve">
The mail street address field is used for the physical address for postal communication. Please delimit separate address lines with a vertical line instead of a comma </t>
        </r>
        <r>
          <rPr>
            <b/>
            <sz val="8"/>
            <color indexed="10"/>
            <rFont val="Tahoma"/>
            <family val="2"/>
          </rPr>
          <t xml:space="preserve">(i.e.  Southeast Environmental Research Center| OE 148 Florida International University|University Park).  If the dataset has more than 1 associated Party, please enter the street addresses for each party in the additional columns to the right. </t>
        </r>
        <r>
          <rPr>
            <sz val="8"/>
            <rFont val="Tahoma"/>
            <family val="0"/>
          </rPr>
          <t xml:space="preserve"> </t>
        </r>
        <r>
          <rPr>
            <b/>
            <sz val="8"/>
            <rFont val="Tahoma"/>
            <family val="2"/>
          </rPr>
          <t>LTER EML Best Practices</t>
        </r>
        <r>
          <rPr>
            <sz val="8"/>
            <rFont val="Tahoma"/>
            <family val="0"/>
          </rPr>
          <t xml:space="preserve"> suggests that the Associated Party addresses, telephone, email, and URL information is optional and if such information is included, that it be updated periodically.</t>
        </r>
      </text>
    </comment>
    <comment ref="A32" authorId="0">
      <text>
        <r>
          <rPr>
            <b/>
            <sz val="8"/>
            <rFont val="Tahoma"/>
            <family val="2"/>
          </rPr>
          <t>Dataset Associated Party Mail City field:</t>
        </r>
        <r>
          <rPr>
            <sz val="8"/>
            <rFont val="Tahoma"/>
            <family val="0"/>
          </rPr>
          <t xml:space="preserve">
Mail City of the dataset associated party </t>
        </r>
        <r>
          <rPr>
            <b/>
            <sz val="8"/>
            <color indexed="10"/>
            <rFont val="Tahoma"/>
            <family val="2"/>
          </rPr>
          <t>(i.e. Miami)</t>
        </r>
        <r>
          <rPr>
            <sz val="8"/>
            <rFont val="Tahoma"/>
            <family val="0"/>
          </rPr>
          <t xml:space="preserve">.  </t>
        </r>
        <r>
          <rPr>
            <b/>
            <sz val="8"/>
            <color indexed="10"/>
            <rFont val="Tahoma"/>
            <family val="2"/>
          </rPr>
          <t xml:space="preserve">If the dataset has more than 1 associated party, please enter the city for each party in the additional columns to the right.  </t>
        </r>
        <r>
          <rPr>
            <b/>
            <sz val="8"/>
            <rFont val="Tahoma"/>
            <family val="2"/>
          </rPr>
          <t xml:space="preserve"> LTER EML Best Practices</t>
        </r>
        <r>
          <rPr>
            <sz val="8"/>
            <rFont val="Tahoma"/>
            <family val="0"/>
          </rPr>
          <t xml:space="preserve"> suggests that the Associated Party addresses, telephone, email, and URL information is optional and if such information is included, that it be updated periodically.</t>
        </r>
      </text>
    </comment>
    <comment ref="A33" authorId="0">
      <text>
        <r>
          <rPr>
            <b/>
            <sz val="8"/>
            <rFont val="Tahoma"/>
            <family val="2"/>
          </rPr>
          <t>Dataset Associated Party Mail State field:</t>
        </r>
        <r>
          <rPr>
            <sz val="8"/>
            <rFont val="Tahoma"/>
            <family val="0"/>
          </rPr>
          <t xml:space="preserve">
Mail state of the dataset associated party </t>
        </r>
        <r>
          <rPr>
            <b/>
            <sz val="8"/>
            <color indexed="10"/>
            <rFont val="Tahoma"/>
            <family val="2"/>
          </rPr>
          <t>(i.e. FL)</t>
        </r>
        <r>
          <rPr>
            <sz val="8"/>
            <rFont val="Tahoma"/>
            <family val="0"/>
          </rPr>
          <t xml:space="preserve">. </t>
        </r>
        <r>
          <rPr>
            <b/>
            <sz val="8"/>
            <color indexed="10"/>
            <rFont val="Tahoma"/>
            <family val="2"/>
          </rPr>
          <t xml:space="preserve"> If the dataset has more than 1 associated party, please enter the states for each party in the additional columns to the right. </t>
        </r>
        <r>
          <rPr>
            <b/>
            <sz val="8"/>
            <rFont val="Tahoma"/>
            <family val="2"/>
          </rPr>
          <t xml:space="preserve"> LTER EML Best Practices</t>
        </r>
        <r>
          <rPr>
            <sz val="8"/>
            <rFont val="Tahoma"/>
            <family val="0"/>
          </rPr>
          <t xml:space="preserve"> suggests that the Associated Party addresses, telephone, email, and URL information is optional and if such information is included, that it be updated periodically.</t>
        </r>
      </text>
    </comment>
    <comment ref="A34" authorId="0">
      <text>
        <r>
          <rPr>
            <b/>
            <sz val="8"/>
            <rFont val="Tahoma"/>
            <family val="2"/>
          </rPr>
          <t>Dataset Associated Party Mail Zip Code field:</t>
        </r>
        <r>
          <rPr>
            <sz val="8"/>
            <rFont val="Tahoma"/>
            <family val="0"/>
          </rPr>
          <t xml:space="preserve">
Mail zip code of the dataset associated party </t>
        </r>
        <r>
          <rPr>
            <b/>
            <sz val="8"/>
            <color indexed="10"/>
            <rFont val="Tahoma"/>
            <family val="2"/>
          </rPr>
          <t>(i.e. 33199)</t>
        </r>
        <r>
          <rPr>
            <sz val="8"/>
            <rFont val="Tahoma"/>
            <family val="0"/>
          </rPr>
          <t xml:space="preserve">.  </t>
        </r>
        <r>
          <rPr>
            <b/>
            <sz val="8"/>
            <color indexed="10"/>
            <rFont val="Tahoma"/>
            <family val="2"/>
          </rPr>
          <t>If the dataset has more than 1 associated party, please enter the zip codes for each party in the additional columns to the right.</t>
        </r>
        <r>
          <rPr>
            <sz val="8"/>
            <rFont val="Tahoma"/>
            <family val="0"/>
          </rPr>
          <t xml:space="preserve"> </t>
        </r>
        <r>
          <rPr>
            <b/>
            <sz val="8"/>
            <rFont val="Tahoma"/>
            <family val="2"/>
          </rPr>
          <t>LTER EML Best Practices</t>
        </r>
        <r>
          <rPr>
            <sz val="8"/>
            <rFont val="Tahoma"/>
            <family val="0"/>
          </rPr>
          <t xml:space="preserve"> suggests that the Associated Party addresses, telephone, email, and URL information is optional and if such information is included, that it be updated periodically.</t>
        </r>
      </text>
    </comment>
    <comment ref="A35" authorId="0">
      <text>
        <r>
          <rPr>
            <b/>
            <sz val="8"/>
            <rFont val="Tahoma"/>
            <family val="2"/>
          </rPr>
          <t>Dataset Associated Party Mail Country field:</t>
        </r>
        <r>
          <rPr>
            <sz val="8"/>
            <rFont val="Tahoma"/>
            <family val="0"/>
          </rPr>
          <t xml:space="preserve">
Mail country of the dataset associated party </t>
        </r>
        <r>
          <rPr>
            <b/>
            <sz val="8"/>
            <color indexed="10"/>
            <rFont val="Tahoma"/>
            <family val="2"/>
          </rPr>
          <t>(i.e. USA)</t>
        </r>
        <r>
          <rPr>
            <sz val="8"/>
            <rFont val="Tahoma"/>
            <family val="0"/>
          </rPr>
          <t xml:space="preserve">. </t>
        </r>
        <r>
          <rPr>
            <b/>
            <sz val="8"/>
            <color indexed="10"/>
            <rFont val="Tahoma"/>
            <family val="2"/>
          </rPr>
          <t xml:space="preserve"> If the dataset has more than 1 associated party, please enter the country for each party in the additional columns to the right. </t>
        </r>
        <r>
          <rPr>
            <b/>
            <sz val="8"/>
            <rFont val="Tahoma"/>
            <family val="2"/>
          </rPr>
          <t>LTER EML Best Practices</t>
        </r>
        <r>
          <rPr>
            <sz val="8"/>
            <rFont val="Tahoma"/>
            <family val="0"/>
          </rPr>
          <t xml:space="preserve"> suggests that the Associated Party addresses, telephone, email, and URL information is optional and if such information is included, that it be updated periodically.</t>
        </r>
      </text>
    </comment>
    <comment ref="A36" authorId="0">
      <text>
        <r>
          <rPr>
            <b/>
            <sz val="8"/>
            <rFont val="Tahoma"/>
            <family val="2"/>
          </rPr>
          <t>Dataset Associated Party Voice Telephone field:</t>
        </r>
        <r>
          <rPr>
            <sz val="8"/>
            <rFont val="Tahoma"/>
            <family val="0"/>
          </rPr>
          <t xml:space="preserve">
Telephone number(s) of dataset associated party, including area code.</t>
        </r>
        <r>
          <rPr>
            <b/>
            <sz val="8"/>
            <color indexed="10"/>
            <rFont val="Tahoma"/>
            <family val="2"/>
          </rPr>
          <t xml:space="preserve"> If the dataset has more than 1 associated party, please enter the phone numbers for each party in the additional columns to the right. </t>
        </r>
        <r>
          <rPr>
            <b/>
            <sz val="8"/>
            <rFont val="Tahoma"/>
            <family val="2"/>
          </rPr>
          <t xml:space="preserve">LTER EML Best Practices </t>
        </r>
        <r>
          <rPr>
            <sz val="8"/>
            <rFont val="Tahoma"/>
            <family val="0"/>
          </rPr>
          <t>suggests that the Associated Party addresses, telephone, email, and URL information is optional and if such information is included, that it be updated periodically.</t>
        </r>
      </text>
    </comment>
    <comment ref="A37" authorId="2">
      <text>
        <r>
          <rPr>
            <b/>
            <sz val="8"/>
            <rFont val="Tahoma"/>
            <family val="2"/>
          </rPr>
          <t>Dataset Associated Party Facsimile Telephone field:</t>
        </r>
        <r>
          <rPr>
            <sz val="8"/>
            <rFont val="Tahoma"/>
            <family val="0"/>
          </rPr>
          <t xml:space="preserve">
Facsimile (FAX) number(s) of dataset associated party, including area code.</t>
        </r>
        <r>
          <rPr>
            <b/>
            <sz val="8"/>
            <color indexed="10"/>
            <rFont val="Tahoma"/>
            <family val="2"/>
          </rPr>
          <t xml:space="preserve"> If the dataset has more than 1 associated party, please enter the fax numbers for each party in the additional columns to the right.</t>
        </r>
        <r>
          <rPr>
            <b/>
            <sz val="8"/>
            <rFont val="Tahoma"/>
            <family val="2"/>
          </rPr>
          <t xml:space="preserve"> LTER EML Best Practices </t>
        </r>
        <r>
          <rPr>
            <sz val="8"/>
            <rFont val="Tahoma"/>
            <family val="0"/>
          </rPr>
          <t>suggests that the Associated Party addresses, telephone, email, and URL information is optional and if such information is included, that it be updated periodically.</t>
        </r>
        <r>
          <rPr>
            <sz val="8"/>
            <rFont val="Tahoma"/>
            <family val="0"/>
          </rPr>
          <t xml:space="preserve">
 </t>
        </r>
      </text>
    </comment>
    <comment ref="A38" authorId="2">
      <text>
        <r>
          <rPr>
            <b/>
            <sz val="8"/>
            <rFont val="Tahoma"/>
            <family val="2"/>
          </rPr>
          <t>Dataset Associated Party Electronic Mail Address field:</t>
        </r>
        <r>
          <rPr>
            <sz val="8"/>
            <rFont val="Tahoma"/>
            <family val="0"/>
          </rPr>
          <t xml:space="preserve">
Email Address of dataset associated party.</t>
        </r>
        <r>
          <rPr>
            <b/>
            <sz val="8"/>
            <color indexed="10"/>
            <rFont val="Tahoma"/>
            <family val="2"/>
          </rPr>
          <t xml:space="preserve"> If the dataset has more than 1 associated party, please enter the email addresses for each party in the additional columns to the right. </t>
        </r>
        <r>
          <rPr>
            <sz val="8"/>
            <rFont val="Tahoma"/>
            <family val="0"/>
          </rPr>
          <t xml:space="preserve"> </t>
        </r>
        <r>
          <rPr>
            <b/>
            <sz val="8"/>
            <rFont val="Tahoma"/>
            <family val="2"/>
          </rPr>
          <t>LTER EML Best Practices</t>
        </r>
        <r>
          <rPr>
            <sz val="8"/>
            <rFont val="Tahoma"/>
            <family val="0"/>
          </rPr>
          <t xml:space="preserve"> suggests that the Associated Party addresses, telephone, email, and URL information is optional and if such information is included, that it be updated periodically.</t>
        </r>
        <r>
          <rPr>
            <sz val="8"/>
            <rFont val="Tahoma"/>
            <family val="0"/>
          </rPr>
          <t xml:space="preserve">
</t>
        </r>
      </text>
    </comment>
    <comment ref="A39" authorId="2">
      <text>
        <r>
          <rPr>
            <b/>
            <sz val="8"/>
            <rFont val="Tahoma"/>
            <family val="2"/>
          </rPr>
          <t>Dataset Associated Party Role field:</t>
        </r>
        <r>
          <rPr>
            <sz val="8"/>
            <rFont val="Tahoma"/>
            <family val="0"/>
          </rPr>
          <t xml:space="preserve">
Role of dataset associated party. Information about how the associated party is related to the dataset (e.g. Technician). </t>
        </r>
        <r>
          <rPr>
            <b/>
            <sz val="8"/>
            <color indexed="10"/>
            <rFont val="Tahoma"/>
            <family val="2"/>
          </rPr>
          <t xml:space="preserve">If the dataset has more than 1 associated party, please enter the role for each party in the additional columns to the right. </t>
        </r>
        <r>
          <rPr>
            <sz val="8"/>
            <rFont val="Tahoma"/>
            <family val="0"/>
          </rPr>
          <t xml:space="preserve">
</t>
        </r>
      </text>
    </comment>
    <comment ref="A40" authorId="2">
      <text>
        <r>
          <rPr>
            <b/>
            <sz val="8"/>
            <rFont val="Tahoma"/>
            <family val="2"/>
          </rPr>
          <t>Dataset Associated Party URL field:</t>
        </r>
        <r>
          <rPr>
            <sz val="8"/>
            <rFont val="Tahoma"/>
            <family val="0"/>
          </rPr>
          <t xml:space="preserve">
URL of dataset associated party. </t>
        </r>
        <r>
          <rPr>
            <b/>
            <sz val="8"/>
            <color indexed="10"/>
            <rFont val="Tahoma"/>
            <family val="2"/>
          </rPr>
          <t xml:space="preserve">If the dataset has more than 1 associated party, please enter the URL for each party in the additional columns to the right. </t>
        </r>
        <r>
          <rPr>
            <b/>
            <sz val="8"/>
            <rFont val="Tahoma"/>
            <family val="2"/>
          </rPr>
          <t xml:space="preserve"> LTER EML Best Practices</t>
        </r>
        <r>
          <rPr>
            <sz val="8"/>
            <rFont val="Tahoma"/>
            <family val="0"/>
          </rPr>
          <t xml:space="preserve"> suggests that the Associated Party addresses, telephone, email, and URL information is optional and if such information is included, that it be updated periodically.</t>
        </r>
        <r>
          <rPr>
            <sz val="8"/>
            <rFont val="Tahoma"/>
            <family val="0"/>
          </rPr>
          <t xml:space="preserve">
</t>
        </r>
      </text>
    </comment>
    <comment ref="A42" authorId="0">
      <text>
        <r>
          <rPr>
            <b/>
            <sz val="8"/>
            <rFont val="Tahoma"/>
            <family val="2"/>
          </rPr>
          <t>Dataset Contact (s) First Name field:</t>
        </r>
        <r>
          <rPr>
            <sz val="8"/>
            <rFont val="Tahoma"/>
            <family val="0"/>
          </rPr>
          <t xml:space="preserve">
First name of individual(s) that is the contact person for the dataset.  </t>
        </r>
        <r>
          <rPr>
            <b/>
            <sz val="8"/>
            <color indexed="10"/>
            <rFont val="Tahoma"/>
            <family val="2"/>
          </rPr>
          <t>If the dataset has more than 1 contact, please enter the first name for each contact in the additional columns to the right.</t>
        </r>
      </text>
    </comment>
    <comment ref="A43" authorId="0">
      <text>
        <r>
          <rPr>
            <b/>
            <sz val="8"/>
            <rFont val="Tahoma"/>
            <family val="2"/>
          </rPr>
          <t>Dataset Contact (s) Last Name field:</t>
        </r>
        <r>
          <rPr>
            <sz val="8"/>
            <rFont val="Tahoma"/>
            <family val="0"/>
          </rPr>
          <t xml:space="preserve">
Last Name of individual(s) that is the contact person for the dataset. </t>
        </r>
        <r>
          <rPr>
            <b/>
            <sz val="8"/>
            <color indexed="10"/>
            <rFont val="Tahoma"/>
            <family val="2"/>
          </rPr>
          <t>If the dataset has more than 1 contact, please enter the last name for each contact in the additional columns to the right.</t>
        </r>
      </text>
    </comment>
    <comment ref="A44" authorId="0">
      <text>
        <r>
          <rPr>
            <b/>
            <sz val="8"/>
            <rFont val="Tahoma"/>
            <family val="2"/>
          </rPr>
          <t>Dataset Contact Organization (s) Name field:</t>
        </r>
        <r>
          <rPr>
            <sz val="8"/>
            <rFont val="Tahoma"/>
            <family val="0"/>
          </rPr>
          <t xml:space="preserve">
Name of Organization(s) that developed the dataset.  </t>
        </r>
        <r>
          <rPr>
            <b/>
            <sz val="8"/>
            <color indexed="10"/>
            <rFont val="Tahoma"/>
            <family val="2"/>
          </rPr>
          <t>If the dataset has more than 1 organization, please enter the organization names in the additional columns to the right.</t>
        </r>
      </text>
    </comment>
    <comment ref="A45" authorId="0">
      <text>
        <r>
          <rPr>
            <b/>
            <sz val="8"/>
            <rFont val="Tahoma"/>
            <family val="2"/>
          </rPr>
          <t xml:space="preserve">Dataset Contact Position Name (s) field: </t>
        </r>
        <r>
          <rPr>
            <sz val="8"/>
            <rFont val="Tahoma"/>
            <family val="0"/>
          </rPr>
          <t xml:space="preserve"> If the associated person that holds the 'contact' role changes frequently, then Contact Position Name would be used for consistency </t>
        </r>
        <r>
          <rPr>
            <b/>
            <sz val="8"/>
            <color indexed="10"/>
            <rFont val="Tahoma"/>
            <family val="2"/>
          </rPr>
          <t>(i.e. FCE LTER Information Manager).  If the dataset has more than 1 position, please enter the position names  in the additional columns to the right.</t>
        </r>
      </text>
    </comment>
    <comment ref="A46" authorId="0">
      <text>
        <r>
          <rPr>
            <b/>
            <sz val="8"/>
            <rFont val="Tahoma"/>
            <family val="2"/>
          </rPr>
          <t>Dataset Contact Mail Street Address field:</t>
        </r>
        <r>
          <rPr>
            <sz val="8"/>
            <rFont val="Tahoma"/>
            <family val="0"/>
          </rPr>
          <t xml:space="preserve">
The mail street address field is used for the physical address for postal communication. Please delimit separate address lines with a vertical line instead of a comma </t>
        </r>
        <r>
          <rPr>
            <b/>
            <sz val="8"/>
            <color indexed="10"/>
            <rFont val="Tahoma"/>
            <family val="2"/>
          </rPr>
          <t>(i.e.  Southeast Environmental Research Center| OE 148 Florida International University|University Park).  If the dataset has more than 1 contact, please enter the street addresses for each contact in the additional columns to the right.</t>
        </r>
      </text>
    </comment>
    <comment ref="A47" authorId="0">
      <text>
        <r>
          <rPr>
            <b/>
            <sz val="8"/>
            <rFont val="Tahoma"/>
            <family val="2"/>
          </rPr>
          <t>Dataset Contact Mail City field:</t>
        </r>
        <r>
          <rPr>
            <sz val="8"/>
            <rFont val="Tahoma"/>
            <family val="0"/>
          </rPr>
          <t xml:space="preserve">
Mail City of the dataset Contact </t>
        </r>
        <r>
          <rPr>
            <b/>
            <sz val="8"/>
            <color indexed="10"/>
            <rFont val="Tahoma"/>
            <family val="2"/>
          </rPr>
          <t>(i.e. Miami)</t>
        </r>
        <r>
          <rPr>
            <sz val="8"/>
            <rFont val="Tahoma"/>
            <family val="0"/>
          </rPr>
          <t xml:space="preserve">.  </t>
        </r>
        <r>
          <rPr>
            <b/>
            <sz val="8"/>
            <color indexed="10"/>
            <rFont val="Tahoma"/>
            <family val="2"/>
          </rPr>
          <t>If the dataset has more than 1 contact, please enter the city for each contact  in the additional columns to the right.</t>
        </r>
      </text>
    </comment>
    <comment ref="A48" authorId="0">
      <text>
        <r>
          <rPr>
            <b/>
            <sz val="8"/>
            <rFont val="Tahoma"/>
            <family val="2"/>
          </rPr>
          <t>Dataset Contact Mail State field:</t>
        </r>
        <r>
          <rPr>
            <sz val="8"/>
            <rFont val="Tahoma"/>
            <family val="0"/>
          </rPr>
          <t xml:space="preserve">
Mail state of the dataset Contact </t>
        </r>
        <r>
          <rPr>
            <b/>
            <sz val="8"/>
            <color indexed="10"/>
            <rFont val="Tahoma"/>
            <family val="2"/>
          </rPr>
          <t>(i.e. FL)</t>
        </r>
        <r>
          <rPr>
            <sz val="8"/>
            <rFont val="Tahoma"/>
            <family val="0"/>
          </rPr>
          <t xml:space="preserve">. </t>
        </r>
        <r>
          <rPr>
            <b/>
            <sz val="8"/>
            <color indexed="10"/>
            <rFont val="Tahoma"/>
            <family val="2"/>
          </rPr>
          <t xml:space="preserve"> If the dataset has more than 1 contact, please enter the states for each contact in the additional columns to the right.</t>
        </r>
      </text>
    </comment>
    <comment ref="A49" authorId="0">
      <text>
        <r>
          <rPr>
            <b/>
            <sz val="8"/>
            <rFont val="Tahoma"/>
            <family val="2"/>
          </rPr>
          <t>Dataset Contact Mail Zip Code field:</t>
        </r>
        <r>
          <rPr>
            <sz val="8"/>
            <rFont val="Tahoma"/>
            <family val="0"/>
          </rPr>
          <t xml:space="preserve">
Mail zip code of the dataset Contact </t>
        </r>
        <r>
          <rPr>
            <b/>
            <sz val="8"/>
            <color indexed="10"/>
            <rFont val="Tahoma"/>
            <family val="2"/>
          </rPr>
          <t>(i.e. 33199)</t>
        </r>
        <r>
          <rPr>
            <sz val="8"/>
            <rFont val="Tahoma"/>
            <family val="0"/>
          </rPr>
          <t xml:space="preserve">.  </t>
        </r>
        <r>
          <rPr>
            <b/>
            <sz val="8"/>
            <color indexed="10"/>
            <rFont val="Tahoma"/>
            <family val="2"/>
          </rPr>
          <t>If the dataset has more than 1 contact, please enter the zip codes for each contact in the additional columns to the right.</t>
        </r>
      </text>
    </comment>
    <comment ref="A50" authorId="0">
      <text>
        <r>
          <rPr>
            <b/>
            <sz val="8"/>
            <rFont val="Tahoma"/>
            <family val="2"/>
          </rPr>
          <t>Dataset Contact Mail Country field:</t>
        </r>
        <r>
          <rPr>
            <sz val="8"/>
            <rFont val="Tahoma"/>
            <family val="0"/>
          </rPr>
          <t xml:space="preserve">
Mail country of the dataset Contact </t>
        </r>
        <r>
          <rPr>
            <b/>
            <sz val="8"/>
            <color indexed="10"/>
            <rFont val="Tahoma"/>
            <family val="2"/>
          </rPr>
          <t>(i.e. USA)</t>
        </r>
        <r>
          <rPr>
            <sz val="8"/>
            <rFont val="Tahoma"/>
            <family val="0"/>
          </rPr>
          <t xml:space="preserve">. </t>
        </r>
        <r>
          <rPr>
            <b/>
            <sz val="8"/>
            <color indexed="10"/>
            <rFont val="Tahoma"/>
            <family val="2"/>
          </rPr>
          <t xml:space="preserve"> If the dataset has more than 1 contact, please enter the country for each contact in the additional columns to the right.</t>
        </r>
      </text>
    </comment>
    <comment ref="A51" authorId="0">
      <text>
        <r>
          <rPr>
            <b/>
            <sz val="8"/>
            <rFont val="Tahoma"/>
            <family val="2"/>
          </rPr>
          <t>Dataset Contact Voice Telephone field:</t>
        </r>
        <r>
          <rPr>
            <sz val="8"/>
            <rFont val="Tahoma"/>
            <family val="0"/>
          </rPr>
          <t xml:space="preserve">
Telephone number(s) of dataset Contact, including area code.</t>
        </r>
        <r>
          <rPr>
            <b/>
            <sz val="8"/>
            <color indexed="10"/>
            <rFont val="Tahoma"/>
            <family val="2"/>
          </rPr>
          <t xml:space="preserve"> If the dataset has more than 1 contact, please enter the phone numbers for each contact in the additional columns to the right.</t>
        </r>
      </text>
    </comment>
    <comment ref="A52" authorId="2">
      <text>
        <r>
          <rPr>
            <b/>
            <sz val="8"/>
            <rFont val="Tahoma"/>
            <family val="2"/>
          </rPr>
          <t>Dataset Creator Facsimile Telephone field:</t>
        </r>
        <r>
          <rPr>
            <sz val="8"/>
            <rFont val="Tahoma"/>
            <family val="0"/>
          </rPr>
          <t xml:space="preserve">
Facsimile (FAX) number(s) of dataset Contact, including area code.</t>
        </r>
        <r>
          <rPr>
            <b/>
            <sz val="8"/>
            <color indexed="10"/>
            <rFont val="Tahoma"/>
            <family val="2"/>
          </rPr>
          <t xml:space="preserve"> If the dataset has more than 1 contact, please enter the fax numbers for each contact in the additional columns to the right.</t>
        </r>
        <r>
          <rPr>
            <sz val="8"/>
            <rFont val="Tahoma"/>
            <family val="0"/>
          </rPr>
          <t xml:space="preserve">
 </t>
        </r>
      </text>
    </comment>
    <comment ref="A53" authorId="2">
      <text>
        <r>
          <rPr>
            <b/>
            <sz val="8"/>
            <rFont val="Tahoma"/>
            <family val="2"/>
          </rPr>
          <t>Dataset Contact Electronic Mail Address field:</t>
        </r>
        <r>
          <rPr>
            <sz val="8"/>
            <rFont val="Tahoma"/>
            <family val="0"/>
          </rPr>
          <t xml:space="preserve">
Email Address of dataset Contact.</t>
        </r>
        <r>
          <rPr>
            <b/>
            <sz val="8"/>
            <color indexed="10"/>
            <rFont val="Tahoma"/>
            <family val="2"/>
          </rPr>
          <t xml:space="preserve"> If the dataset has more than 1 contact, please enter the email addresses for each contact in the additional columns to the right.</t>
        </r>
        <r>
          <rPr>
            <sz val="8"/>
            <rFont val="Tahoma"/>
            <family val="0"/>
          </rPr>
          <t xml:space="preserve">
</t>
        </r>
      </text>
    </comment>
    <comment ref="A54" authorId="2">
      <text>
        <r>
          <rPr>
            <b/>
            <sz val="8"/>
            <rFont val="Tahoma"/>
            <family val="2"/>
          </rPr>
          <t>Dataset Contact URL field:</t>
        </r>
        <r>
          <rPr>
            <sz val="8"/>
            <rFont val="Tahoma"/>
            <family val="0"/>
          </rPr>
          <t xml:space="preserve">
URL of dataset contact. </t>
        </r>
        <r>
          <rPr>
            <b/>
            <sz val="8"/>
            <color indexed="10"/>
            <rFont val="Tahoma"/>
            <family val="2"/>
          </rPr>
          <t xml:space="preserve">If the dataset has more than 1 contact, please enter the URL for each party in the additional columns to the right. </t>
        </r>
        <r>
          <rPr>
            <b/>
            <sz val="8"/>
            <rFont val="Tahoma"/>
            <family val="2"/>
          </rPr>
          <t xml:space="preserve"> </t>
        </r>
      </text>
    </comment>
    <comment ref="A56" authorId="0">
      <text>
        <r>
          <rPr>
            <b/>
            <sz val="8"/>
            <rFont val="Tahoma"/>
            <family val="2"/>
          </rPr>
          <t>Dataset Publisher Organization field:</t>
        </r>
        <r>
          <rPr>
            <sz val="8"/>
            <rFont val="Tahoma"/>
            <family val="0"/>
          </rPr>
          <t xml:space="preserve">
Name of Organization that developed the dataset. The</t>
        </r>
        <r>
          <rPr>
            <b/>
            <sz val="8"/>
            <rFont val="Tahoma"/>
            <family val="2"/>
          </rPr>
          <t xml:space="preserve"> LTER EML Best Practices</t>
        </r>
        <r>
          <rPr>
            <sz val="8"/>
            <rFont val="Tahoma"/>
            <family val="0"/>
          </rPr>
          <t xml:space="preserve">
suggest that the LTER site is used as the publisher of the dataset.  List the 
LTER site name, fully spelled out.</t>
        </r>
      </text>
    </comment>
    <comment ref="A57" authorId="0">
      <text>
        <r>
          <rPr>
            <b/>
            <sz val="8"/>
            <rFont val="Tahoma"/>
            <family val="2"/>
          </rPr>
          <t>Dataset Publisher Mail Street Address field:</t>
        </r>
        <r>
          <rPr>
            <sz val="8"/>
            <rFont val="Tahoma"/>
            <family val="0"/>
          </rPr>
          <t xml:space="preserve">
The mail street address field is used for the physical address for postal communication. Please delimit separate address lines with a vertical line instead of a comma </t>
        </r>
        <r>
          <rPr>
            <b/>
            <sz val="8"/>
            <color indexed="10"/>
            <rFont val="Tahoma"/>
            <family val="2"/>
          </rPr>
          <t xml:space="preserve">(i.e.  Southeast Environmental Research Center| OE 148 Florida International University|University Park). </t>
        </r>
      </text>
    </comment>
    <comment ref="A58" authorId="0">
      <text>
        <r>
          <rPr>
            <b/>
            <sz val="8"/>
            <rFont val="Tahoma"/>
            <family val="2"/>
          </rPr>
          <t>Dataset Publisher Mail City field:</t>
        </r>
        <r>
          <rPr>
            <sz val="8"/>
            <rFont val="Tahoma"/>
            <family val="0"/>
          </rPr>
          <t xml:space="preserve">
Mail City of the dataset publisher </t>
        </r>
        <r>
          <rPr>
            <b/>
            <sz val="8"/>
            <color indexed="10"/>
            <rFont val="Tahoma"/>
            <family val="2"/>
          </rPr>
          <t>(i.e. Miami)</t>
        </r>
        <r>
          <rPr>
            <sz val="8"/>
            <rFont val="Tahoma"/>
            <family val="0"/>
          </rPr>
          <t xml:space="preserve">.  </t>
        </r>
      </text>
    </comment>
    <comment ref="A59" authorId="0">
      <text>
        <r>
          <rPr>
            <b/>
            <sz val="8"/>
            <rFont val="Tahoma"/>
            <family val="2"/>
          </rPr>
          <t>Dataset Publisher Mail State field:</t>
        </r>
        <r>
          <rPr>
            <sz val="8"/>
            <rFont val="Tahoma"/>
            <family val="0"/>
          </rPr>
          <t xml:space="preserve">
Mail state of the dataset publisher </t>
        </r>
        <r>
          <rPr>
            <b/>
            <sz val="8"/>
            <color indexed="10"/>
            <rFont val="Tahoma"/>
            <family val="2"/>
          </rPr>
          <t>(i.e. FL)</t>
        </r>
        <r>
          <rPr>
            <sz val="8"/>
            <rFont val="Tahoma"/>
            <family val="0"/>
          </rPr>
          <t xml:space="preserve">. </t>
        </r>
      </text>
    </comment>
    <comment ref="A60" authorId="0">
      <text>
        <r>
          <rPr>
            <b/>
            <sz val="8"/>
            <rFont val="Tahoma"/>
            <family val="2"/>
          </rPr>
          <t>Dataset Publisher Mail Zip Code field:</t>
        </r>
        <r>
          <rPr>
            <sz val="8"/>
            <rFont val="Tahoma"/>
            <family val="0"/>
          </rPr>
          <t xml:space="preserve">
Mail zip code of the dataset publisher </t>
        </r>
        <r>
          <rPr>
            <b/>
            <sz val="8"/>
            <color indexed="10"/>
            <rFont val="Tahoma"/>
            <family val="2"/>
          </rPr>
          <t>(i.e. 33199)</t>
        </r>
        <r>
          <rPr>
            <sz val="8"/>
            <rFont val="Tahoma"/>
            <family val="0"/>
          </rPr>
          <t xml:space="preserve">. </t>
        </r>
      </text>
    </comment>
    <comment ref="A61" authorId="0">
      <text>
        <r>
          <rPr>
            <b/>
            <sz val="8"/>
            <rFont val="Tahoma"/>
            <family val="2"/>
          </rPr>
          <t>Dataset Publisher Mail Country field:</t>
        </r>
        <r>
          <rPr>
            <sz val="8"/>
            <rFont val="Tahoma"/>
            <family val="0"/>
          </rPr>
          <t xml:space="preserve">
Mail country of the dataset publisher </t>
        </r>
        <r>
          <rPr>
            <b/>
            <sz val="8"/>
            <color indexed="10"/>
            <rFont val="Tahoma"/>
            <family val="2"/>
          </rPr>
          <t>(i.e. USA)</t>
        </r>
        <r>
          <rPr>
            <sz val="8"/>
            <rFont val="Tahoma"/>
            <family val="0"/>
          </rPr>
          <t xml:space="preserve">. </t>
        </r>
        <r>
          <rPr>
            <b/>
            <sz val="8"/>
            <color indexed="10"/>
            <rFont val="Tahoma"/>
            <family val="2"/>
          </rPr>
          <t xml:space="preserve"> </t>
        </r>
      </text>
    </comment>
    <comment ref="A62" authorId="0">
      <text>
        <r>
          <rPr>
            <b/>
            <sz val="8"/>
            <rFont val="Tahoma"/>
            <family val="2"/>
          </rPr>
          <t>Dataset Publisher Voice Telephone field:</t>
        </r>
        <r>
          <rPr>
            <sz val="8"/>
            <rFont val="Tahoma"/>
            <family val="0"/>
          </rPr>
          <t xml:space="preserve">
Telephone number(s) of dataset Publisher, including area code.</t>
        </r>
        <r>
          <rPr>
            <b/>
            <sz val="8"/>
            <color indexed="10"/>
            <rFont val="Tahoma"/>
            <family val="2"/>
          </rPr>
          <t xml:space="preserve"> </t>
        </r>
      </text>
    </comment>
    <comment ref="A63" authorId="2">
      <text>
        <r>
          <rPr>
            <b/>
            <sz val="8"/>
            <rFont val="Tahoma"/>
            <family val="2"/>
          </rPr>
          <t>Dataset Publisher Electronic Mail Address field:</t>
        </r>
        <r>
          <rPr>
            <sz val="8"/>
            <rFont val="Tahoma"/>
            <family val="0"/>
          </rPr>
          <t xml:space="preserve">
Email Address of dataset Publisher.
</t>
        </r>
      </text>
    </comment>
    <comment ref="A64" authorId="2">
      <text>
        <r>
          <rPr>
            <b/>
            <sz val="8"/>
            <rFont val="Tahoma"/>
            <family val="2"/>
          </rPr>
          <t>Dataset Publisher URL field:</t>
        </r>
        <r>
          <rPr>
            <sz val="8"/>
            <rFont val="Tahoma"/>
            <family val="0"/>
          </rPr>
          <t xml:space="preserve">
URL of dataset Publisher.</t>
        </r>
        <r>
          <rPr>
            <sz val="8"/>
            <rFont val="Tahoma"/>
            <family val="0"/>
          </rPr>
          <t xml:space="preserve">
</t>
        </r>
      </text>
    </comment>
    <comment ref="A66" authorId="0">
      <text>
        <r>
          <rPr>
            <b/>
            <sz val="8"/>
            <rFont val="Tahoma"/>
            <family val="2"/>
          </rPr>
          <t xml:space="preserve">Dataset Metadata Provider Organization Name field:
</t>
        </r>
        <r>
          <rPr>
            <sz val="8"/>
            <rFont val="Tahoma"/>
            <family val="0"/>
          </rPr>
          <t>Enter Metadata Provider Organization if the creator or associated party are NOT the same people who produced the metadata content.</t>
        </r>
      </text>
    </comment>
    <comment ref="A67" authorId="0">
      <text>
        <r>
          <rPr>
            <b/>
            <sz val="8"/>
            <rFont val="Tahoma"/>
            <family val="2"/>
          </rPr>
          <t>Dataset Metadata Provider Mail Street Address field:</t>
        </r>
        <r>
          <rPr>
            <sz val="8"/>
            <rFont val="Tahoma"/>
            <family val="0"/>
          </rPr>
          <t xml:space="preserve">
The mail street address field is used for the physical address for postal communication. Please delimit separate address lines with a vertical line instead of a comma </t>
        </r>
        <r>
          <rPr>
            <b/>
            <sz val="8"/>
            <color indexed="10"/>
            <rFont val="Tahoma"/>
            <family val="2"/>
          </rPr>
          <t xml:space="preserve">(i.e.  Southeast Environmental Research Center| OE 148 Florida International University|University Park).  </t>
        </r>
      </text>
    </comment>
    <comment ref="A68" authorId="0">
      <text>
        <r>
          <rPr>
            <b/>
            <sz val="8"/>
            <rFont val="Tahoma"/>
            <family val="2"/>
          </rPr>
          <t>Dataset Metadata Provider Mail City field:</t>
        </r>
        <r>
          <rPr>
            <sz val="8"/>
            <rFont val="Tahoma"/>
            <family val="0"/>
          </rPr>
          <t xml:space="preserve">
Mail City of the dataset metadata provider </t>
        </r>
        <r>
          <rPr>
            <b/>
            <sz val="8"/>
            <color indexed="10"/>
            <rFont val="Tahoma"/>
            <family val="2"/>
          </rPr>
          <t>(i.e. Miami)</t>
        </r>
        <r>
          <rPr>
            <sz val="8"/>
            <rFont val="Tahoma"/>
            <family val="0"/>
          </rPr>
          <t xml:space="preserve">.  </t>
        </r>
      </text>
    </comment>
    <comment ref="A69" authorId="0">
      <text>
        <r>
          <rPr>
            <b/>
            <sz val="8"/>
            <rFont val="Tahoma"/>
            <family val="2"/>
          </rPr>
          <t>Dataset Metadata Provider Mail State field:</t>
        </r>
        <r>
          <rPr>
            <sz val="8"/>
            <rFont val="Tahoma"/>
            <family val="0"/>
          </rPr>
          <t xml:space="preserve">
Mail state of the dataset metadata provider </t>
        </r>
        <r>
          <rPr>
            <b/>
            <sz val="8"/>
            <color indexed="10"/>
            <rFont val="Tahoma"/>
            <family val="2"/>
          </rPr>
          <t>(i.e. FL)</t>
        </r>
        <r>
          <rPr>
            <sz val="8"/>
            <rFont val="Tahoma"/>
            <family val="0"/>
          </rPr>
          <t xml:space="preserve">. </t>
        </r>
        <r>
          <rPr>
            <b/>
            <sz val="8"/>
            <color indexed="10"/>
            <rFont val="Tahoma"/>
            <family val="2"/>
          </rPr>
          <t xml:space="preserve"> If the dataset has more than 1 metadata provider, please enter the states for each provider in the additional columns to the right.</t>
        </r>
      </text>
    </comment>
    <comment ref="A70" authorId="0">
      <text>
        <r>
          <rPr>
            <b/>
            <sz val="8"/>
            <rFont val="Tahoma"/>
            <family val="2"/>
          </rPr>
          <t>Dataset Metadata Provider Mail Zip Code field:</t>
        </r>
        <r>
          <rPr>
            <sz val="8"/>
            <rFont val="Tahoma"/>
            <family val="0"/>
          </rPr>
          <t xml:space="preserve">
Mail zip code of the dataset metadata provider </t>
        </r>
        <r>
          <rPr>
            <b/>
            <sz val="8"/>
            <color indexed="10"/>
            <rFont val="Tahoma"/>
            <family val="2"/>
          </rPr>
          <t>(i.e. 33199)</t>
        </r>
        <r>
          <rPr>
            <sz val="8"/>
            <rFont val="Tahoma"/>
            <family val="0"/>
          </rPr>
          <t xml:space="preserve">.  </t>
        </r>
        <r>
          <rPr>
            <b/>
            <sz val="8"/>
            <color indexed="10"/>
            <rFont val="Tahoma"/>
            <family val="2"/>
          </rPr>
          <t>If the dataset has more than 1 metadata provider, please enter the zip codes for each provider in the additional columns to the right.</t>
        </r>
      </text>
    </comment>
    <comment ref="A71" authorId="0">
      <text>
        <r>
          <rPr>
            <b/>
            <sz val="8"/>
            <rFont val="Tahoma"/>
            <family val="2"/>
          </rPr>
          <t>Dataset Metadata Provider Mail Country field:</t>
        </r>
        <r>
          <rPr>
            <sz val="8"/>
            <rFont val="Tahoma"/>
            <family val="0"/>
          </rPr>
          <t xml:space="preserve">
Mail country of the dataset metadata provider </t>
        </r>
        <r>
          <rPr>
            <b/>
            <sz val="8"/>
            <color indexed="10"/>
            <rFont val="Tahoma"/>
            <family val="2"/>
          </rPr>
          <t>(i.e. FL)</t>
        </r>
        <r>
          <rPr>
            <sz val="8"/>
            <rFont val="Tahoma"/>
            <family val="0"/>
          </rPr>
          <t xml:space="preserve">. </t>
        </r>
        <r>
          <rPr>
            <b/>
            <sz val="8"/>
            <color indexed="10"/>
            <rFont val="Tahoma"/>
            <family val="2"/>
          </rPr>
          <t xml:space="preserve"> If the dataset has more than 1 metadata provider, please enter the country for each provider in the additional columns to the right.</t>
        </r>
      </text>
    </comment>
    <comment ref="A72" authorId="0">
      <text>
        <r>
          <rPr>
            <b/>
            <sz val="8"/>
            <rFont val="Tahoma"/>
            <family val="2"/>
          </rPr>
          <t>Dataset Metadata Provider Voice Telephone field:</t>
        </r>
        <r>
          <rPr>
            <sz val="8"/>
            <rFont val="Tahoma"/>
            <family val="0"/>
          </rPr>
          <t xml:space="preserve">
Telephone number(s) of dataset metadata provider, including area code.</t>
        </r>
        <r>
          <rPr>
            <b/>
            <sz val="8"/>
            <color indexed="10"/>
            <rFont val="Tahoma"/>
            <family val="2"/>
          </rPr>
          <t xml:space="preserve"> If the dataset has more than 1 metadata provider, please enter the phone numbers for each provider in the additional columns to the right.</t>
        </r>
      </text>
    </comment>
    <comment ref="A73" authorId="2">
      <text>
        <r>
          <rPr>
            <b/>
            <sz val="8"/>
            <rFont val="Tahoma"/>
            <family val="2"/>
          </rPr>
          <t>Dataset Metadata Provider Electronic Mail Address field:</t>
        </r>
        <r>
          <rPr>
            <sz val="8"/>
            <rFont val="Tahoma"/>
            <family val="0"/>
          </rPr>
          <t xml:space="preserve">
Email Address of dataset metadata provider.</t>
        </r>
        <r>
          <rPr>
            <b/>
            <sz val="8"/>
            <color indexed="10"/>
            <rFont val="Tahoma"/>
            <family val="2"/>
          </rPr>
          <t xml:space="preserve"> If the dataset has more than 1 metadata provider, please enter the email addresses for each provider in the additional columns to the right.</t>
        </r>
        <r>
          <rPr>
            <sz val="8"/>
            <rFont val="Tahoma"/>
            <family val="0"/>
          </rPr>
          <t xml:space="preserve">
</t>
        </r>
      </text>
    </comment>
    <comment ref="A74" authorId="2">
      <text>
        <r>
          <rPr>
            <b/>
            <sz val="8"/>
            <rFont val="Tahoma"/>
            <family val="2"/>
          </rPr>
          <t>Dataset Metadata Provider URL field:</t>
        </r>
        <r>
          <rPr>
            <sz val="8"/>
            <rFont val="Tahoma"/>
            <family val="0"/>
          </rPr>
          <t xml:space="preserve">
URL of dataset Metadata Provider.
</t>
        </r>
      </text>
    </comment>
    <comment ref="A76" authorId="0">
      <text>
        <r>
          <rPr>
            <b/>
            <sz val="8"/>
            <rFont val="Tahoma"/>
            <family val="2"/>
          </rPr>
          <t>Dataset Publication Date field:</t>
        </r>
        <r>
          <rPr>
            <sz val="8"/>
            <rFont val="Tahoma"/>
            <family val="0"/>
          </rPr>
          <t xml:space="preserve">
Date when dataset is made publicly available in YYYY-MM-DD format (i.e. 2003-01-08).</t>
        </r>
      </text>
    </comment>
    <comment ref="A77" authorId="0">
      <text>
        <r>
          <rPr>
            <b/>
            <sz val="8"/>
            <rFont val="Tahoma"/>
            <family val="2"/>
          </rPr>
          <t>Dataset Methods Description field:</t>
        </r>
        <r>
          <rPr>
            <sz val="8"/>
            <rFont val="Tahoma"/>
            <family val="0"/>
          </rPr>
          <t xml:space="preserve">
Description of the field, laboratory and statistical methods used in the research project. </t>
        </r>
        <r>
          <rPr>
            <sz val="8"/>
            <color indexed="12"/>
            <rFont val="Tahoma"/>
            <family val="2"/>
          </rPr>
          <t>Please note that the metadata fields in Rows 112 thru 115 are a group and Each column of method metadata is related.</t>
        </r>
        <r>
          <rPr>
            <sz val="8"/>
            <rFont val="Tahoma"/>
            <family val="0"/>
          </rPr>
          <t xml:space="preserve"> For example: If a dataset has 1 method, it is described in C112, it would have citation ID 5 entered in C113, and the method instumentation would be entered in C115.  </t>
        </r>
        <r>
          <rPr>
            <b/>
            <sz val="8"/>
            <color indexed="10"/>
            <rFont val="Tahoma"/>
            <family val="2"/>
          </rPr>
          <t>Please delimit multiple paragraphs (within a method description) with a vertical line.</t>
        </r>
      </text>
    </comment>
    <comment ref="A80" authorId="3">
      <text>
        <r>
          <rPr>
            <b/>
            <sz val="8"/>
            <rFont val="Tahoma"/>
            <family val="2"/>
          </rPr>
          <t>Dataset Quality Control Information field:</t>
        </r>
        <r>
          <rPr>
            <sz val="8"/>
            <rFont val="Tahoma"/>
            <family val="0"/>
          </rPr>
          <t xml:space="preserve">
A description of the Quality Control procedures that relate to the dataset. </t>
        </r>
        <r>
          <rPr>
            <b/>
            <sz val="8"/>
            <color indexed="10"/>
            <rFont val="Tahoma"/>
            <family val="2"/>
          </rPr>
          <t>This field can include one or more quality control description but each description must be in a separate column to the right.</t>
        </r>
      </text>
    </comment>
    <comment ref="A81" authorId="3">
      <text>
        <r>
          <rPr>
            <b/>
            <sz val="8"/>
            <rFont val="Tahoma"/>
            <family val="2"/>
          </rPr>
          <t>Dataset Maintenance field:</t>
        </r>
        <r>
          <rPr>
            <sz val="8"/>
            <rFont val="Tahoma"/>
            <family val="0"/>
          </rPr>
          <t xml:space="preserve">
A description of the maintenance of this data resource. This includes information about the frequency of update, and whether there is ongoing data collection. </t>
        </r>
        <r>
          <rPr>
            <b/>
            <sz val="8"/>
            <color indexed="10"/>
            <rFont val="Tahoma"/>
            <family val="2"/>
          </rPr>
          <t>This field can include one or more maintenancel descriptions but each description must be in a separate column to the right.</t>
        </r>
      </text>
    </comment>
    <comment ref="A86" authorId="0">
      <text>
        <r>
          <rPr>
            <b/>
            <sz val="8"/>
            <rFont val="Tahoma"/>
            <family val="2"/>
          </rPr>
          <t>Data Entity Name field:</t>
        </r>
        <r>
          <rPr>
            <sz val="8"/>
            <rFont val="Tahoma"/>
            <family val="0"/>
          </rPr>
          <t xml:space="preserve">
Name uniquely describing the data Entity in the dataset (</t>
        </r>
        <r>
          <rPr>
            <sz val="8"/>
            <rFont val="Tahoma"/>
            <family val="0"/>
          </rPr>
          <t xml:space="preserve"> file name, name of database table, etc.).</t>
        </r>
        <r>
          <rPr>
            <b/>
            <sz val="8"/>
            <color indexed="10"/>
            <rFont val="Tahoma"/>
            <family val="2"/>
          </rPr>
          <t xml:space="preserve">
</t>
        </r>
        <r>
          <rPr>
            <sz val="8"/>
            <rFont val="Tahoma"/>
            <family val="0"/>
          </rPr>
          <t>In some cases, this will be the same name as the Dataset Title (i.e. LT_SS_Powell_001).</t>
        </r>
        <r>
          <rPr>
            <b/>
            <sz val="8"/>
            <color indexed="10"/>
            <rFont val="Tahoma"/>
            <family val="2"/>
          </rPr>
          <t xml:space="preserve">  If the dataset contains MORE than 1 table, then this is where each 'Table Name' would be listed, each name separated by a vertical line delimiter.</t>
        </r>
      </text>
    </comment>
    <comment ref="A87" authorId="3">
      <text>
        <r>
          <rPr>
            <b/>
            <sz val="8"/>
            <rFont val="Tahoma"/>
            <family val="2"/>
          </rPr>
          <t xml:space="preserve">Data Entity Description field: </t>
        </r>
        <r>
          <rPr>
            <sz val="8"/>
            <rFont val="Tahoma"/>
            <family val="0"/>
          </rPr>
          <t xml:space="preserve"> Text generally describing the entity, its type, and relevant information about the data in the entity (i.e. Everglades Nutrient Data). </t>
        </r>
        <r>
          <rPr>
            <b/>
            <sz val="8"/>
            <color indexed="10"/>
            <rFont val="Tahoma"/>
            <family val="2"/>
          </rPr>
          <t xml:space="preserve"> 
If the dataset contains MORE than 1 table, separate each entity description with a vertical line delimiter (i.e. Everglades Nutrient Data|Taylor Slough Soil Survey).</t>
        </r>
        <r>
          <rPr>
            <sz val="8"/>
            <rFont val="Tahoma"/>
            <family val="0"/>
          </rPr>
          <t xml:space="preserve">
</t>
        </r>
      </text>
    </comment>
    <comment ref="A88" authorId="3">
      <text>
        <r>
          <rPr>
            <b/>
            <sz val="8"/>
            <rFont val="Tahoma"/>
            <family val="2"/>
          </rPr>
          <t xml:space="preserve">Number of Data Records field:
</t>
        </r>
        <r>
          <rPr>
            <sz val="8"/>
            <rFont val="Tahoma"/>
            <family val="0"/>
          </rPr>
          <t>Total number of Data Records found in Table.</t>
        </r>
        <r>
          <rPr>
            <sz val="8"/>
            <rFont val="Tahoma"/>
            <family val="0"/>
          </rPr>
          <t xml:space="preserve"> This is typically an integer value, and only includes records that represent observations. It would not include any details of physical formatting such as the number of header lines.</t>
        </r>
      </text>
    </comment>
    <comment ref="A89" authorId="3">
      <text>
        <r>
          <rPr>
            <b/>
            <sz val="8"/>
            <rFont val="Tahoma"/>
            <family val="2"/>
          </rPr>
          <t xml:space="preserve">Number of Header Lines field:  </t>
        </r>
        <r>
          <rPr>
            <sz val="8"/>
            <rFont val="Tahoma"/>
            <family val="0"/>
          </rPr>
          <t xml:space="preserve">
Number of header lines preceding data. Lines are determined by the physicalLineDelimiter, or if it is absent, by the recordDelimiter. This value indicated the number of header lines that should be skipped before starting to parse the data. 
</t>
        </r>
      </text>
    </comment>
    <comment ref="A78" authorId="3">
      <text>
        <r>
          <rPr>
            <b/>
            <sz val="8"/>
            <rFont val="Tahoma"/>
            <family val="2"/>
          </rPr>
          <t>Dataset Methods Citation Number (s) field:</t>
        </r>
        <r>
          <rPr>
            <sz val="8"/>
            <rFont val="Tahoma"/>
            <family val="0"/>
          </rPr>
          <t xml:space="preserve">
</t>
        </r>
        <r>
          <rPr>
            <b/>
            <sz val="8"/>
            <color indexed="10"/>
            <rFont val="Tahoma"/>
            <family val="2"/>
          </rPr>
          <t>Please go to the 'MethodsCitation' worksheet and enter citation information here.  Each citation entry has a preassigned ID number (in blue) and it is this ID number or numbers that must be entered in Row 113 of the 'General Metadata' worksheet.  If there are multiple ID numbers, please enter each number in a separate column.</t>
        </r>
      </text>
    </comment>
  </commentList>
</comments>
</file>

<file path=xl/sharedStrings.xml><?xml version="1.0" encoding="utf-8"?>
<sst xmlns="http://schemas.openxmlformats.org/spreadsheetml/2006/main" count="13324" uniqueCount="1791">
  <si>
    <t>Dataset Creator Mail Country</t>
  </si>
  <si>
    <t xml:space="preserve">Dataset Contact Mail Country  </t>
  </si>
  <si>
    <t>S</t>
  </si>
  <si>
    <t>Southeast Environmental Research Center</t>
  </si>
  <si>
    <t>Dr.</t>
  </si>
  <si>
    <t>James</t>
  </si>
  <si>
    <t>Fourqurean</t>
  </si>
  <si>
    <t>Florida Coastal Everglades LTER Program</t>
  </si>
  <si>
    <t>Principal Investigator</t>
  </si>
  <si>
    <t>Florida International University| University Park| OE 148</t>
  </si>
  <si>
    <t>Miami</t>
  </si>
  <si>
    <t>FL</t>
  </si>
  <si>
    <t>USA</t>
  </si>
  <si>
    <t>305-348-4084</t>
  </si>
  <si>
    <t>305-348-4096</t>
  </si>
  <si>
    <t>fourqure@fiu.edu</t>
  </si>
  <si>
    <t>http://www.fiu.edu/~seagrass/</t>
  </si>
  <si>
    <t>Dataset  LTER Identification Number</t>
  </si>
  <si>
    <t>II.  LTER Dataset Table Information</t>
  </si>
  <si>
    <t>305-348-6054</t>
  </si>
  <si>
    <t xml:space="preserve">fcelter@fiu.edu  </t>
  </si>
  <si>
    <t xml:space="preserve">http://fcelter.fiu.edu  </t>
  </si>
  <si>
    <t>Florida International University| University Park| OE 237</t>
  </si>
  <si>
    <t>Information Manager</t>
  </si>
  <si>
    <t>fcelter@fiu.edu</t>
  </si>
  <si>
    <t>http://fcelter.fiu.edu</t>
  </si>
  <si>
    <t xml:space="preserve">Dataset Creator Mail Zip Code  </t>
  </si>
  <si>
    <t xml:space="preserve">Dataset Creator Voice Telephone  </t>
  </si>
  <si>
    <t xml:space="preserve">Dataset Creator Facsimile Telephone  </t>
  </si>
  <si>
    <t xml:space="preserve">Dataset Creator Electronic Mail Address  </t>
  </si>
  <si>
    <t xml:space="preserve">Dataset Abstract  </t>
  </si>
  <si>
    <t xml:space="preserve">Dataset Keywords  </t>
  </si>
  <si>
    <t xml:space="preserve">Dataset Contact First Name  </t>
  </si>
  <si>
    <t xml:space="preserve">Dataset Contact Last Name  </t>
  </si>
  <si>
    <t xml:space="preserve">Dataset Contact Organization Name  </t>
  </si>
  <si>
    <t xml:space="preserve">Dataset Contact Position Name  </t>
  </si>
  <si>
    <t xml:space="preserve">Dataset Contact Mail Street Address  </t>
  </si>
  <si>
    <t xml:space="preserve">Dataset Contact Mail City  </t>
  </si>
  <si>
    <t xml:space="preserve">Dataset Contact Mail State  </t>
  </si>
  <si>
    <t xml:space="preserve">Dataset Contact Mail Zip Code  </t>
  </si>
  <si>
    <t xml:space="preserve">Dataset Contact Voice Telephone  </t>
  </si>
  <si>
    <t xml:space="preserve">Dataset Contact Facsimile Telephone  </t>
  </si>
  <si>
    <t xml:space="preserve">Dataset Contact Electronic Mail Address  </t>
  </si>
  <si>
    <t>F</t>
  </si>
  <si>
    <t xml:space="preserve">Dataset Metadata Provider Organization Name  </t>
  </si>
  <si>
    <t xml:space="preserve">Dataset Metadata Provider Mail Street Address  </t>
  </si>
  <si>
    <t xml:space="preserve">Dataset Metadata Provider Mail City  </t>
  </si>
  <si>
    <t xml:space="preserve">Dataset Metadata Provider Mail State  </t>
  </si>
  <si>
    <t xml:space="preserve">Dataset Metadata Provider Mail Zip Code  </t>
  </si>
  <si>
    <t xml:space="preserve">Dataset Metadata Provider Mail Country  </t>
  </si>
  <si>
    <t xml:space="preserve">Dataset Metadata Provider Voice Telephone  </t>
  </si>
  <si>
    <t>Dataset Metadata Provider URL</t>
  </si>
  <si>
    <t xml:space="preserve">Dataset Metadata Provider Electronic Mail Address  </t>
  </si>
  <si>
    <t xml:space="preserve">Dataset Associated Party First Name  </t>
  </si>
  <si>
    <t xml:space="preserve">Dataset Associated Party Last Name  </t>
  </si>
  <si>
    <t xml:space="preserve">Dataset Associated Party Organization Name  </t>
  </si>
  <si>
    <t xml:space="preserve">Dataset Associated Party Mail Street Address  </t>
  </si>
  <si>
    <t xml:space="preserve">Dataset Associated Party Mail City  </t>
  </si>
  <si>
    <t xml:space="preserve">Dataset Associated Party Mail State  </t>
  </si>
  <si>
    <t xml:space="preserve">Dataset Associated Party Mail Zip Code  </t>
  </si>
  <si>
    <t xml:space="preserve">Dataset Associated Party Mail Country  </t>
  </si>
  <si>
    <t xml:space="preserve">Dataset Associated Party Voice Telephone  </t>
  </si>
  <si>
    <t xml:space="preserve">Dataset Associated Party Facsimile Telephone  </t>
  </si>
  <si>
    <t xml:space="preserve">Dataset Associated Party Electronic Mail Address  </t>
  </si>
  <si>
    <t xml:space="preserve">Dataset Associated Party URL </t>
  </si>
  <si>
    <t>Dataset Creator URL</t>
  </si>
  <si>
    <t>Dataset Publication Date</t>
  </si>
  <si>
    <t>Dataset Associated Party Role</t>
  </si>
  <si>
    <t xml:space="preserve">Dataset Publisher Organization Name  </t>
  </si>
  <si>
    <t xml:space="preserve">Dataset Publisher Mail Street Address  </t>
  </si>
  <si>
    <t xml:space="preserve">Dataset Publisher Mail City  </t>
  </si>
  <si>
    <t xml:space="preserve">Dataset Publisher Mail State  </t>
  </si>
  <si>
    <t xml:space="preserve">Dataset Publisher Mail Zip Code  </t>
  </si>
  <si>
    <t xml:space="preserve">Dataset Publisher Mail Country  </t>
  </si>
  <si>
    <t xml:space="preserve">Dataset Publisher Voice Telephone  </t>
  </si>
  <si>
    <t xml:space="preserve">Dataset Publisher Electronic Mail Address  </t>
  </si>
  <si>
    <t>Dataset Publisher URL</t>
  </si>
  <si>
    <t xml:space="preserve">Dataset Creator Last Name  </t>
  </si>
  <si>
    <t xml:space="preserve">Dataset Creator Organization Name  </t>
  </si>
  <si>
    <t xml:space="preserve">Dataset Creator Position Name  </t>
  </si>
  <si>
    <t xml:space="preserve">Dataset Creator Mail Street Address  </t>
  </si>
  <si>
    <t xml:space="preserve">Dataset Creator Mail City  </t>
  </si>
  <si>
    <t xml:space="preserve">Dataset Creator Mail State  </t>
  </si>
  <si>
    <t xml:space="preserve">Dataset Creator Salutation  </t>
  </si>
  <si>
    <t xml:space="preserve">Dataset Creator First Name  </t>
  </si>
  <si>
    <t xml:space="preserve">Dataset Geographic Description </t>
  </si>
  <si>
    <t xml:space="preserve">Dataset West Bounding Coordinate  </t>
  </si>
  <si>
    <t xml:space="preserve">Dataset East Bounding Coordinate </t>
  </si>
  <si>
    <t xml:space="preserve">Dataset North Bounding Coordinate  </t>
  </si>
  <si>
    <t xml:space="preserve">Dataset South Bounding Coordinate  </t>
  </si>
  <si>
    <t xml:space="preserve">     +-Dataset Creator</t>
  </si>
  <si>
    <t>Dataset Methods Citation Number(s) (from the MethodsCitation worksheet)</t>
  </si>
  <si>
    <t>Dataset Maintenance Description</t>
  </si>
  <si>
    <t>Number of Header Lines (text files)</t>
  </si>
  <si>
    <t>Jim</t>
  </si>
  <si>
    <t>Data is entered and then checked for entry errors. All data is checked against field logs for entry errors.</t>
  </si>
  <si>
    <t xml:space="preserve">     +-Dataset Metadata Provider</t>
  </si>
  <si>
    <t xml:space="preserve">Dataset Methods Description </t>
  </si>
  <si>
    <t>abundance</t>
  </si>
  <si>
    <t>density</t>
  </si>
  <si>
    <t xml:space="preserve"> </t>
  </si>
  <si>
    <t>A</t>
  </si>
  <si>
    <t>Dataset Contact URL</t>
  </si>
  <si>
    <t xml:space="preserve">     +-Dataset Distribution</t>
  </si>
  <si>
    <t xml:space="preserve">     +-Dataset Associated Party</t>
  </si>
  <si>
    <t xml:space="preserve">     +-Dataset Contact</t>
  </si>
  <si>
    <t xml:space="preserve">     +-Dataset Publisher</t>
  </si>
  <si>
    <t>Data Entity Name</t>
  </si>
  <si>
    <t>Data Entity Description</t>
  </si>
  <si>
    <t>Number of Data Records</t>
  </si>
  <si>
    <t>Dataset Quality Control Information</t>
  </si>
  <si>
    <t/>
  </si>
  <si>
    <t>Dataset Title</t>
  </si>
  <si>
    <t>Dataset Download URL</t>
  </si>
  <si>
    <t>Global seagrass soil Corg data</t>
  </si>
  <si>
    <t>soil</t>
  </si>
  <si>
    <t>sediment</t>
  </si>
  <si>
    <t>seagrass</t>
  </si>
  <si>
    <t>organic carbon</t>
  </si>
  <si>
    <t>Dataset compiled from a literature review, world-wide data</t>
  </si>
  <si>
    <t>Various, as defined by original literature reviewed to assemble the data set</t>
  </si>
  <si>
    <t>This is a static data set created from a review of the literature</t>
  </si>
  <si>
    <t>linenumber</t>
  </si>
  <si>
    <t>coreserial</t>
  </si>
  <si>
    <t>Location</t>
  </si>
  <si>
    <t>latitude (DD.DDDD, &gt;0 for N, &lt;0 for S)</t>
  </si>
  <si>
    <t>longitude (DD.DDDD, &gt;0 for E,&lt;0 for W))</t>
  </si>
  <si>
    <t>Above ground seagrass biomass (gdw m-2)</t>
  </si>
  <si>
    <t>Below ground seagrass biomass (gdw m-2)</t>
  </si>
  <si>
    <t>Above + Below ground seagrass biomass (g dw m-2)</t>
  </si>
  <si>
    <t>Above ground seagrass biomass carbon  (gC m-2)</t>
  </si>
  <si>
    <t>Below ground seagrass biomass Carbon (gC m-2)</t>
  </si>
  <si>
    <t>Above + Below ground seagrass biomass Carbon (gC m-2)</t>
  </si>
  <si>
    <t>Depth of accumulated sediment (cm)</t>
  </si>
  <si>
    <t>Core or site#</t>
  </si>
  <si>
    <t>depth at center of slice (cm)</t>
  </si>
  <si>
    <t>Depth increment of slice</t>
  </si>
  <si>
    <t>slice thickness (cm)</t>
  </si>
  <si>
    <t>age#</t>
  </si>
  <si>
    <t>Dry Bulk density (g/ml)</t>
  </si>
  <si>
    <t>Porosity (%)</t>
  </si>
  <si>
    <t>Soil total Carbon contet (%dw)</t>
  </si>
  <si>
    <t>Soil inorganic carbon content (%dw)</t>
  </si>
  <si>
    <t>Soil organic Carbon content (%dw)</t>
  </si>
  <si>
    <t>Soil organic carbon density (mg/mL)</t>
  </si>
  <si>
    <t>loss on ignition (%)</t>
  </si>
  <si>
    <t>Soil organic matter density (mg/mL)</t>
  </si>
  <si>
    <t>Reference</t>
  </si>
  <si>
    <t>JFourqurean_Global_SeagrassSoil_Corg</t>
  </si>
  <si>
    <t xml:space="preserve">A compilation of published and unpublished measures of soil properties and seagrass carbon densities that form the basis for the analyses in the paper "Seagrass ecosystems as a significant global carbon stock" by James W. Fourqurean, Carlos M. Duarte, Hilary Kennedy, Núria Marbà, Marianne Holmer, Miguel Angel Mateo, Eugenia T. Apostolaki, Gary A. Kendrick, Dorte Krause-Jensen, Karen J. McGlathery, and Oscar Serrano in Nature Geoscience 2012
</t>
  </si>
  <si>
    <t>2012-03-13</t>
  </si>
  <si>
    <t>http://fcelter.fiu.edu/data/public_data_access/JFourqurean_Global_SeagrassSoil_Corg</t>
  </si>
  <si>
    <t>Citations entered in individual cells within data worksheet</t>
  </si>
  <si>
    <t>Metadata entered on March 13, 2012</t>
  </si>
  <si>
    <t>Surficial or profile?</t>
  </si>
  <si>
    <t>Seagrass or unvegetated</t>
  </si>
  <si>
    <t>seagrass species</t>
  </si>
  <si>
    <t>P</t>
  </si>
  <si>
    <t>Florida Bay</t>
  </si>
  <si>
    <t>Seagrass</t>
  </si>
  <si>
    <t>Thalassia testudinum</t>
  </si>
  <si>
    <t>BA0206122</t>
  </si>
  <si>
    <t>0-2</t>
  </si>
  <si>
    <t>J. W. Fourqurean, unpublished data</t>
  </si>
  <si>
    <t>2-4</t>
  </si>
  <si>
    <t>4-6</t>
  </si>
  <si>
    <t>6-8</t>
  </si>
  <si>
    <t>8-10</t>
  </si>
  <si>
    <t>10-12</t>
  </si>
  <si>
    <t>12-14</t>
  </si>
  <si>
    <t>14-16</t>
  </si>
  <si>
    <t>16-18</t>
  </si>
  <si>
    <t>18-20</t>
  </si>
  <si>
    <t>20-22</t>
  </si>
  <si>
    <t>22-24</t>
  </si>
  <si>
    <t>24-26</t>
  </si>
  <si>
    <t>26-28</t>
  </si>
  <si>
    <t>28-30</t>
  </si>
  <si>
    <t>30-32</t>
  </si>
  <si>
    <t>32-34</t>
  </si>
  <si>
    <t>34-36</t>
  </si>
  <si>
    <t>36-38</t>
  </si>
  <si>
    <t>38-40</t>
  </si>
  <si>
    <t>40-42</t>
  </si>
  <si>
    <t>42-44</t>
  </si>
  <si>
    <t>44-46</t>
  </si>
  <si>
    <t>46-48</t>
  </si>
  <si>
    <t>48-50</t>
  </si>
  <si>
    <t>50-52</t>
  </si>
  <si>
    <t>52-54</t>
  </si>
  <si>
    <t>54-56</t>
  </si>
  <si>
    <t>56-58</t>
  </si>
  <si>
    <t>58-60</t>
  </si>
  <si>
    <t>60-62</t>
  </si>
  <si>
    <t>62-64</t>
  </si>
  <si>
    <t>64-66</t>
  </si>
  <si>
    <t>66-68</t>
  </si>
  <si>
    <t>68-70</t>
  </si>
  <si>
    <t>70-72</t>
  </si>
  <si>
    <t>72-74</t>
  </si>
  <si>
    <t>74-76</t>
  </si>
  <si>
    <t>76-78</t>
  </si>
  <si>
    <t>78-80</t>
  </si>
  <si>
    <t>80-82</t>
  </si>
  <si>
    <t>82-84</t>
  </si>
  <si>
    <t>84-86</t>
  </si>
  <si>
    <t>86-88</t>
  </si>
  <si>
    <t>88-90</t>
  </si>
  <si>
    <t>90-92</t>
  </si>
  <si>
    <t>92-94</t>
  </si>
  <si>
    <t>94-96</t>
  </si>
  <si>
    <t>96-98</t>
  </si>
  <si>
    <t>98-100</t>
  </si>
  <si>
    <t>100-102</t>
  </si>
  <si>
    <t>102-104</t>
  </si>
  <si>
    <t>104-106</t>
  </si>
  <si>
    <t>106-108</t>
  </si>
  <si>
    <t>108-110</t>
  </si>
  <si>
    <t>110-112</t>
  </si>
  <si>
    <t>112-114</t>
  </si>
  <si>
    <t>114-116</t>
  </si>
  <si>
    <t>116-118</t>
  </si>
  <si>
    <t>118-120</t>
  </si>
  <si>
    <t>120-122</t>
  </si>
  <si>
    <t>122-124</t>
  </si>
  <si>
    <t>124-126</t>
  </si>
  <si>
    <t>126-128</t>
  </si>
  <si>
    <t>128-130</t>
  </si>
  <si>
    <t>130-132</t>
  </si>
  <si>
    <t>132-134</t>
  </si>
  <si>
    <t>134-136</t>
  </si>
  <si>
    <t>136-138</t>
  </si>
  <si>
    <t>138-140</t>
  </si>
  <si>
    <t>140-142</t>
  </si>
  <si>
    <t>142-144</t>
  </si>
  <si>
    <t>144-146</t>
  </si>
  <si>
    <t>146-148</t>
  </si>
  <si>
    <t>148-150</t>
  </si>
  <si>
    <t>150-152</t>
  </si>
  <si>
    <t>152-154</t>
  </si>
  <si>
    <t>154-156</t>
  </si>
  <si>
    <t>156-158</t>
  </si>
  <si>
    <t>158-160</t>
  </si>
  <si>
    <t>160-162</t>
  </si>
  <si>
    <t>162-164</t>
  </si>
  <si>
    <t>164-166</t>
  </si>
  <si>
    <t>166-168</t>
  </si>
  <si>
    <t>168-170</t>
  </si>
  <si>
    <t>170-172</t>
  </si>
  <si>
    <t>172-174</t>
  </si>
  <si>
    <t>174-176</t>
  </si>
  <si>
    <t>176-178</t>
  </si>
  <si>
    <t>178-180</t>
  </si>
  <si>
    <t>180-182</t>
  </si>
  <si>
    <t>182-184</t>
  </si>
  <si>
    <t>184-186</t>
  </si>
  <si>
    <t>186-188</t>
  </si>
  <si>
    <t>188-190</t>
  </si>
  <si>
    <t>190-192</t>
  </si>
  <si>
    <t>192-194</t>
  </si>
  <si>
    <t>194-196</t>
  </si>
  <si>
    <t>196-198</t>
  </si>
  <si>
    <t>198-200</t>
  </si>
  <si>
    <t>200-201</t>
  </si>
  <si>
    <t>BA0206124</t>
  </si>
  <si>
    <t>192-193</t>
  </si>
  <si>
    <t>193-bottom</t>
  </si>
  <si>
    <t>RB0206125</t>
  </si>
  <si>
    <t>164-165</t>
  </si>
  <si>
    <t>core bottom</t>
  </si>
  <si>
    <t>RB0206127</t>
  </si>
  <si>
    <t>NM0208132</t>
  </si>
  <si>
    <t>0--2</t>
  </si>
  <si>
    <t>2--4</t>
  </si>
  <si>
    <t>4--6</t>
  </si>
  <si>
    <t>6--8</t>
  </si>
  <si>
    <t>10--12</t>
  </si>
  <si>
    <t>12--14</t>
  </si>
  <si>
    <t>14--16</t>
  </si>
  <si>
    <t>16--18</t>
  </si>
  <si>
    <t>18--20</t>
  </si>
  <si>
    <t>20--22</t>
  </si>
  <si>
    <t>24--26</t>
  </si>
  <si>
    <t>26--28</t>
  </si>
  <si>
    <t>28--30</t>
  </si>
  <si>
    <t>30--32</t>
  </si>
  <si>
    <t>32--34</t>
  </si>
  <si>
    <t>34--36</t>
  </si>
  <si>
    <t>36--38</t>
  </si>
  <si>
    <t>38--40</t>
  </si>
  <si>
    <t>40--42</t>
  </si>
  <si>
    <t>42--44</t>
  </si>
  <si>
    <t>44--46</t>
  </si>
  <si>
    <t>46--48</t>
  </si>
  <si>
    <t>48--50</t>
  </si>
  <si>
    <t>50--52</t>
  </si>
  <si>
    <t>52--54</t>
  </si>
  <si>
    <t>54--56</t>
  </si>
  <si>
    <t>56--58</t>
  </si>
  <si>
    <t>58--60</t>
  </si>
  <si>
    <t>60--62</t>
  </si>
  <si>
    <t>62--64</t>
  </si>
  <si>
    <t>64--66</t>
  </si>
  <si>
    <t>66--68</t>
  </si>
  <si>
    <t>68--70</t>
  </si>
  <si>
    <t>70--72</t>
  </si>
  <si>
    <t>200-202</t>
  </si>
  <si>
    <t>202-204</t>
  </si>
  <si>
    <t>204-206</t>
  </si>
  <si>
    <t>206-208</t>
  </si>
  <si>
    <t>208-210</t>
  </si>
  <si>
    <t>210-212</t>
  </si>
  <si>
    <t>212-214</t>
  </si>
  <si>
    <t>214-216</t>
  </si>
  <si>
    <t>216-218</t>
  </si>
  <si>
    <t>218-220</t>
  </si>
  <si>
    <t>220-222</t>
  </si>
  <si>
    <t>NM0208134</t>
  </si>
  <si>
    <t>B.P.2660-2340</t>
  </si>
  <si>
    <t>B.P.3150-2920</t>
  </si>
  <si>
    <t>B.P.3360-3200</t>
  </si>
  <si>
    <t>B.P. 3580-3390</t>
  </si>
  <si>
    <t>222-224</t>
  </si>
  <si>
    <t>224-226</t>
  </si>
  <si>
    <t>226-228</t>
  </si>
  <si>
    <t>228-230</t>
  </si>
  <si>
    <t>B.P. 3800-3530</t>
  </si>
  <si>
    <t>230-232</t>
  </si>
  <si>
    <t>232-234</t>
  </si>
  <si>
    <t>234-236</t>
  </si>
  <si>
    <t>236-238</t>
  </si>
  <si>
    <t>238-240</t>
  </si>
  <si>
    <t>240-242</t>
  </si>
  <si>
    <t>242-244</t>
  </si>
  <si>
    <t>TC0206129</t>
  </si>
  <si>
    <t>92-96</t>
  </si>
  <si>
    <t>TC02061211</t>
  </si>
  <si>
    <t>Pass Key-Grassy C33</t>
  </si>
  <si>
    <t>0-2 cm</t>
  </si>
  <si>
    <t xml:space="preserve">Orem, W. H., Holmes, C. W., Kendall, C., Lerch, H. E., Bates, A. L., Silva, S. R., Boylan, A., Corum, M., Marot, M., and Hedgeman, C. (1999). Geochemistry of Florida Bay sediments: nutrient history at five sites in eastern and central Florida Bay. Journal of Coastal Research 15, 1055-1071. </t>
  </si>
  <si>
    <t>2-4 cm</t>
  </si>
  <si>
    <t>4-6 cm</t>
  </si>
  <si>
    <t>6-8 cm</t>
  </si>
  <si>
    <t>8-10 cm</t>
  </si>
  <si>
    <t>10-12 cm</t>
  </si>
  <si>
    <t>12-14 cm</t>
  </si>
  <si>
    <t>14-16 cm</t>
  </si>
  <si>
    <t>16-18 cm</t>
  </si>
  <si>
    <t>18-20 cm</t>
  </si>
  <si>
    <t>20-25 cm</t>
  </si>
  <si>
    <t>25-30 cm</t>
  </si>
  <si>
    <t>30-35 cm</t>
  </si>
  <si>
    <t>35-40 cm</t>
  </si>
  <si>
    <t>40-50 cm</t>
  </si>
  <si>
    <t>50-60 cm</t>
  </si>
  <si>
    <t>60-70 cm</t>
  </si>
  <si>
    <t>70-80 cm</t>
  </si>
  <si>
    <t>bare patch in seagrass bed</t>
  </si>
  <si>
    <t>II Pass Key-Barren C38</t>
  </si>
  <si>
    <t xml:space="preserve">12-14 cm </t>
  </si>
  <si>
    <t>40-45 cm</t>
  </si>
  <si>
    <t>45-50 cm</t>
  </si>
  <si>
    <t>III. Russell Key-Grassy C41</t>
  </si>
  <si>
    <t>50-55 cm</t>
  </si>
  <si>
    <t>55-60 cm</t>
  </si>
  <si>
    <t>80-90 cm</t>
  </si>
  <si>
    <t>90-100 cm</t>
  </si>
  <si>
    <t>100-110 cm</t>
  </si>
  <si>
    <t>110-114 cm</t>
  </si>
  <si>
    <t>IV. Russell Key-Barren C40</t>
  </si>
  <si>
    <t>110-120 cm</t>
  </si>
  <si>
    <t>120-130 cm</t>
  </si>
  <si>
    <t>130-136 cm</t>
  </si>
  <si>
    <t>V. Bob Allen Keys-Grassy C56</t>
  </si>
  <si>
    <t>70-72.5 cm</t>
  </si>
  <si>
    <t>VI. Bob Allen Keys-Barren C51</t>
  </si>
  <si>
    <t>VII. Whipray Basin NE -Grassy C46</t>
  </si>
  <si>
    <t>70-81 cm</t>
  </si>
  <si>
    <t>VIII. Whipray Basin SW - Louda Core</t>
  </si>
  <si>
    <t>20-22 cm</t>
  </si>
  <si>
    <t>22-24 cm</t>
  </si>
  <si>
    <t>24-26 cm</t>
  </si>
  <si>
    <t>26-28 cm</t>
  </si>
  <si>
    <t>28-30 cm</t>
  </si>
  <si>
    <t>30-32 cm</t>
  </si>
  <si>
    <t>32-34 cm</t>
  </si>
  <si>
    <t>34-36 cm</t>
  </si>
  <si>
    <t>36-38 cm</t>
  </si>
  <si>
    <t>38-40 cm</t>
  </si>
  <si>
    <t>40-42 cm</t>
  </si>
  <si>
    <t>42-44 cm</t>
  </si>
  <si>
    <t>44-46 cm</t>
  </si>
  <si>
    <t>46-48 cm</t>
  </si>
  <si>
    <t>48-50 cm</t>
  </si>
  <si>
    <t>50-52 cm</t>
  </si>
  <si>
    <t>52-54 cm</t>
  </si>
  <si>
    <t>54-56 cm</t>
  </si>
  <si>
    <t>56-58 cm</t>
  </si>
  <si>
    <t>58-60 cm</t>
  </si>
  <si>
    <t>60-62 cm</t>
  </si>
  <si>
    <t>62-64 cm</t>
  </si>
  <si>
    <t>64-66 cm</t>
  </si>
  <si>
    <t>66-68 cm</t>
  </si>
  <si>
    <t>68-70 cm</t>
  </si>
  <si>
    <t>70-72 cm</t>
  </si>
  <si>
    <t>72-74 cm</t>
  </si>
  <si>
    <t>74-76 cm</t>
  </si>
  <si>
    <t>76-78 cm</t>
  </si>
  <si>
    <t>78-80 cm</t>
  </si>
  <si>
    <t>80-82 cm</t>
  </si>
  <si>
    <t>82-84 cm</t>
  </si>
  <si>
    <t>84-86 cm</t>
  </si>
  <si>
    <t>86-88 cm</t>
  </si>
  <si>
    <t>88-90 cm</t>
  </si>
  <si>
    <t>90-92 cm</t>
  </si>
  <si>
    <t>92-94 cm</t>
  </si>
  <si>
    <t>94-96 cm</t>
  </si>
  <si>
    <t>96-98 cm</t>
  </si>
  <si>
    <t>98-100 cm</t>
  </si>
  <si>
    <t>100-102 cm</t>
  </si>
  <si>
    <t>102-104 cm</t>
  </si>
  <si>
    <t>104-106 cm</t>
  </si>
  <si>
    <t>106-108 cm</t>
  </si>
  <si>
    <t>108-110 cm</t>
  </si>
  <si>
    <t>110-112 cm</t>
  </si>
  <si>
    <t>112-114 cm</t>
  </si>
  <si>
    <t>114-116 cm</t>
  </si>
  <si>
    <t>116-118 cm</t>
  </si>
  <si>
    <t>118-120 cm</t>
  </si>
  <si>
    <t>Ria de Aveiro, Portugal</t>
  </si>
  <si>
    <t>Nanozostera noltii</t>
  </si>
  <si>
    <t>0-3</t>
  </si>
  <si>
    <t xml:space="preserve">Figueiredo da Silva, J., Duck, R. W., and Catarino, J. B. (2009). Nutrient retention in the sediments and the submerged aquatic vegetation of the coastal lagoon of the Ria de Aveiro, Portugal. Journal of Sea Research 62, 276-285. </t>
  </si>
  <si>
    <t>unvegetated</t>
  </si>
  <si>
    <t>Florida Keys</t>
  </si>
  <si>
    <t>0-2.6</t>
  </si>
  <si>
    <t xml:space="preserve">Fourqurean, J. W., Muth, M. F., and Boyer, J. N. (2010). Epiphyte loads on seagrasses and microphytobenthos abundance are not reliable indicators of nutrient availability in coastal ecosystems. Marine Pollution Bulletin 60, 971-983. Fourqurean, J. W., Willsie, A. W., Rose, C. D., and Rutten, L. M. (2001). Spatial and temporal pattern in seagrass community composition and productivity in south Florida. Marine Biology 138, 341-354. </t>
  </si>
  <si>
    <t>Thalassia testudinum and Syringodium filiforme</t>
  </si>
  <si>
    <t>Thalassia testudinum, Syringodium filiforme and Halodule wrightii</t>
  </si>
  <si>
    <t>&gt;50</t>
  </si>
  <si>
    <t>Syringodium filiforme, Thalassia testudinum and Halodule wrightii</t>
  </si>
  <si>
    <t>Bahia Almirante, Panama</t>
  </si>
  <si>
    <t>0-10</t>
  </si>
  <si>
    <t xml:space="preserve">Carruthers, T. J. B., Barnes, P. A. G., Jacome, G. E., and Fourqurean, J. W. (2005). Lagoon scale processes in a coastally influenced Caribbean system: implications for the seagrass Thalassia testudinum. Caribbean Journal of Science 41, 441-455. </t>
  </si>
  <si>
    <t>Laguna de Chiriqui Panama</t>
  </si>
  <si>
    <t>Outer Lagoon, Bocas del Toro Panama</t>
  </si>
  <si>
    <t>Unvegetated patch in seagrass bed</t>
  </si>
  <si>
    <t>Ramshorn Shoal</t>
  </si>
  <si>
    <t>'3-7</t>
  </si>
  <si>
    <t xml:space="preserve">Rosenfeld, J. K. (1979). Interstitial water and sediment chemistry of two cores from Florida Bay. Journal of Sedimentary Petrology 49, 989-994. </t>
  </si>
  <si>
    <t>13-17</t>
  </si>
  <si>
    <t>33-37</t>
  </si>
  <si>
    <t>47-51</t>
  </si>
  <si>
    <t>Ellie Pt, Queesnland</t>
  </si>
  <si>
    <t>Zostera capricorni</t>
  </si>
  <si>
    <t>'1-10</t>
  </si>
  <si>
    <t xml:space="preserve">Mellors, J., Marsh, H., Carruthers, T. J. B., and Waycott, M. (2002). Testing the sediment-trapping paradigm of seagrass: Do seagrasses influence nutrient status and sediment structure in tropical intertidal environments? Bulletin of Marine Science 71, 1215-1226. </t>
  </si>
  <si>
    <t>Lugger Bay, Queensland</t>
  </si>
  <si>
    <t>Halodule uninervis</t>
  </si>
  <si>
    <t>Meunga Creek, Queensland</t>
  </si>
  <si>
    <t>Horseshoe Bay, Queesland</t>
  </si>
  <si>
    <t>Geoffrey Bay, Queensland</t>
  </si>
  <si>
    <t>Bolger Bay, Queensland</t>
  </si>
  <si>
    <t>Halophila minor</t>
  </si>
  <si>
    <t>'1-2</t>
  </si>
  <si>
    <t>Windy Point, Queensland</t>
  </si>
  <si>
    <t>Port Dennison, Queensland</t>
  </si>
  <si>
    <t>Marconi Gulf, Italy</t>
  </si>
  <si>
    <t>Posidonia oceanica</t>
  </si>
  <si>
    <t>'0-1</t>
  </si>
  <si>
    <t xml:space="preserve">Danovaro, R., and Fabiano, M. (1995). Seasonal and Inter-annual Variation of Bacteria in a Seagrass Bed of the Mediterranean Sea: Relationship with Labile Organic Compounds and other Environmental Factors. Aquatic Microbial Ecology 9, 17-26. </t>
  </si>
  <si>
    <t>Chelem Lagoon, Yucatan, Mexico</t>
  </si>
  <si>
    <t>Halodule wrightii</t>
  </si>
  <si>
    <t>station 9</t>
  </si>
  <si>
    <t xml:space="preserve">Gonneea, M. E., Paytan, A., and Herrera-Silveira, J. A. (2004). Tracing organic matter sources and carbon burial in mangrove sediments over the past 160 years. Estuarine Coastal and Shelf Science 61, 211-227. </t>
  </si>
  <si>
    <t>Celestun Lagoon, Yucatan, Mx</t>
  </si>
  <si>
    <t>Halodule wrightii and Ruppia maritima</t>
  </si>
  <si>
    <t>Laguna de Terminos, Yucatan, Mx</t>
  </si>
  <si>
    <t>Bolinao,Philipines</t>
  </si>
  <si>
    <t>Enhalus  &amp; Cymodocea</t>
  </si>
  <si>
    <t>N. Marba, unpublished data</t>
  </si>
  <si>
    <t>mixed</t>
  </si>
  <si>
    <t>Enhalus</t>
  </si>
  <si>
    <t>Nefyn, Wales</t>
  </si>
  <si>
    <t>Zostera marina</t>
  </si>
  <si>
    <t>Anglesey</t>
  </si>
  <si>
    <t>Zostera noltii</t>
  </si>
  <si>
    <t>St. Andrews Bay Florida USA</t>
  </si>
  <si>
    <t>Thalassia and Halodule</t>
  </si>
  <si>
    <t>East Arm</t>
  </si>
  <si>
    <t>'0-3</t>
  </si>
  <si>
    <t xml:space="preserve">Grady, J. R. (1981). Properties of sea grass and sand flat sediments from the intertidal zone of St. Andrew Bay, Florida. Estuaries 4, 335-344. </t>
  </si>
  <si>
    <t>West Arm</t>
  </si>
  <si>
    <t>Central Bay</t>
  </si>
  <si>
    <t>lagoon</t>
  </si>
  <si>
    <t>Bayous</t>
  </si>
  <si>
    <t>Unvegetated</t>
  </si>
  <si>
    <t>Redfish Bay, Tx, USA</t>
  </si>
  <si>
    <t>Halodule wrightii, Halophila engelmanni and Ruppia maritima</t>
  </si>
  <si>
    <t xml:space="preserve">Pulich, W. M., Jr. (1987). Subtropical seagrasses and trace metals cycling. In 'Proceedings of a symposium on subtropical-tropical seagrasses of the southeastern United States.  Florida Marine Research Publication No. 42'. (Eds M. J. Durako, R. C. Phillips and R. R. Lewis, III.) pp. 39-52. (Florida Department of Natural Resources, Bureau of Marine Research: St. Petersburgh.) </t>
  </si>
  <si>
    <t>'4-8</t>
  </si>
  <si>
    <t>Laguna Madre, Tx, USA</t>
  </si>
  <si>
    <t>Gulf of Oristano, Sardinia</t>
  </si>
  <si>
    <t xml:space="preserve">De Falco, G., Baroli, M., Murru, E., Piergallini, G., and Cancemi, G. (2006). Sediment analysis evidences two different depositional phenomena influencing seagrass sistribution in the Gulf of Oristano (Sardinia, Western Mediterranean). Journal of Coastal Research 22, 1043-1050. </t>
  </si>
  <si>
    <t>Aburatsubo Bay, japan</t>
  </si>
  <si>
    <t>core a</t>
  </si>
  <si>
    <t xml:space="preserve">Furuta, A., Ishikawa, Y., Hagawa, T., Yamamoto, Y., and Suzuki, Y. (2002). Cycling of organic carbon and nitrogen in seagrass beds at Aburatsubo Bay. Geoscience Reports from Shizuoka University 29, 13-21. </t>
  </si>
  <si>
    <t>core b</t>
  </si>
  <si>
    <t>core c</t>
  </si>
  <si>
    <t>core d</t>
  </si>
  <si>
    <t>core e</t>
  </si>
  <si>
    <t>core f</t>
  </si>
  <si>
    <t>Punta Allen, Mexico</t>
  </si>
  <si>
    <t>Thalassia, Halodule and Syringodium</t>
  </si>
  <si>
    <t>0-1</t>
  </si>
  <si>
    <t xml:space="preserve">De Troch, M., Van Gansbeke, D., and Vincx, M. (2006). Resource availability and meiofauna in sediment of tropical seagrass beds: Local versus global trends. Marine Environmental Research 61, 59-73. </t>
  </si>
  <si>
    <t>'2-3</t>
  </si>
  <si>
    <t>'3-4</t>
  </si>
  <si>
    <t>'4-5</t>
  </si>
  <si>
    <t>'5-10</t>
  </si>
  <si>
    <t>Pujada Bay, Philippines</t>
  </si>
  <si>
    <t>Gazi Bay, Kenya</t>
  </si>
  <si>
    <t>Thalassia hemprichii</t>
  </si>
  <si>
    <t>Syringodium isoetifolium</t>
  </si>
  <si>
    <t>Mallorca, Platja</t>
  </si>
  <si>
    <t xml:space="preserve">Holmer, M., Duarte, C. M., and Marbà, N. (2003). Sulfur cycling and seagrass seagrass (Posidonia oceanica) status in carbonate sediments. Biogeochemistry 66, 223-239. </t>
  </si>
  <si>
    <t>Mallorca, Magalluf</t>
  </si>
  <si>
    <t>Mallorca, Porto Colom</t>
  </si>
  <si>
    <t>Mallorca, Es Castell</t>
  </si>
  <si>
    <t>Mallorca, Sta. Maria</t>
  </si>
  <si>
    <t>Mallorca, Sa Paret</t>
  </si>
  <si>
    <t>Unvegetated next to seagrass</t>
  </si>
  <si>
    <t>Europe, D1</t>
  </si>
  <si>
    <t>0-5</t>
  </si>
  <si>
    <t>Boschker, H. T. S., Wielemaker, A., Schaub, B. E. M., and Holmer, M. (in press). Limited coupling of macrophyte production and bacterial carbon cycling in the sediments of Zostera meadows. Marine Ecology Progress Series</t>
  </si>
  <si>
    <t>Europe, D2</t>
  </si>
  <si>
    <t>Europe, N1</t>
  </si>
  <si>
    <t>Europe, F1</t>
  </si>
  <si>
    <t>Europe, FA</t>
  </si>
  <si>
    <t>Europe, FB</t>
  </si>
  <si>
    <t>Denmark, M</t>
  </si>
  <si>
    <t xml:space="preserve">Vichkovitten, T., and Holmer, M. (2005). Dissolved and particulate organic matter in contrasting Zostera marina (eelgrass) sediments. Journal of Experimental Marine Biology and Ecology 316, 183-201. </t>
  </si>
  <si>
    <t>Denmark, S</t>
  </si>
  <si>
    <t>Denmark, M-june</t>
  </si>
  <si>
    <t>Holmer, M., Carta, C., and Andersen, F. O. (2006). Biogeochemical implications for phosphorus cycling in sandy and muddy rhizosphere sediments of Zostera marina meadows (Denmark). Marine Ecology-Progress Series 320, 141-151. doi:10.3354/meps320141</t>
  </si>
  <si>
    <t>1-5</t>
  </si>
  <si>
    <t>5-10</t>
  </si>
  <si>
    <t>10-15</t>
  </si>
  <si>
    <t>Denmark, S-june</t>
  </si>
  <si>
    <t>Denmark, M-july</t>
  </si>
  <si>
    <t>Denmark, S-july</t>
  </si>
  <si>
    <t>Denmark, M-august</t>
  </si>
  <si>
    <t>Denmark, S-august</t>
  </si>
  <si>
    <t>Denmark, M-september</t>
  </si>
  <si>
    <t>Denmark, S-september</t>
  </si>
  <si>
    <t>Mallorca, PO C.prolifera</t>
  </si>
  <si>
    <t>Holmer, M., Marba, N., Lamote, M., and Duarte, C. M. (2009). Deterioration of Sediment Quality in Seagrass Meadows (Posidonia oceanica) Invaded by Macroalgae (Caulerpa sp.). Estuaries and Coasts 32, 456-466. doi:10.1007/s12237-009-9133-4</t>
  </si>
  <si>
    <t>Mallorca, Bare</t>
  </si>
  <si>
    <t>Mallorca, PO C.racemosa</t>
  </si>
  <si>
    <t>Mallorca, PO C.taxifolia</t>
  </si>
  <si>
    <t>Papanui Inlet, Southern New Zealand</t>
  </si>
  <si>
    <t>June 2005</t>
  </si>
  <si>
    <t>'0-2</t>
  </si>
  <si>
    <t>Leduc, D., and Probert, P. K. (2011). Small-scale effect of intertidal seagrass (Zostera muelleri) on meiofaunal abundance, biomass, and nematode community structure. Journal of the MArine Biological Association of the United Kingdomdoi:10.1017/S0025315410001645</t>
  </si>
  <si>
    <t>'2-5</t>
  </si>
  <si>
    <t>January 2006</t>
  </si>
  <si>
    <t>Zostera muelleri</t>
  </si>
  <si>
    <t>sparse seagrass</t>
  </si>
  <si>
    <t>Dense seagrass June 2005</t>
  </si>
  <si>
    <t>Dense seagrass Jan 2006</t>
  </si>
  <si>
    <t>Dravuni Is. Fiji</t>
  </si>
  <si>
    <t>'0-5</t>
  </si>
  <si>
    <t xml:space="preserve">Yamamuro, M., Koike, I., and Iizumi, H. (1993). Partitioning of the nitrogen stock in the vicinity of a Fijian seagrass bed dominated by Syringodium isoetifolium (Ascherson) Dandy. Australian Journal of Marine and Freshwater Research 44, 101-115. </t>
  </si>
  <si>
    <t>'10-15</t>
  </si>
  <si>
    <t>'15-20</t>
  </si>
  <si>
    <t>Dravuni Is, Fiji</t>
  </si>
  <si>
    <t>bare next to seagrass</t>
  </si>
  <si>
    <t>Ebro Delta, Spain, W Mediterranean</t>
  </si>
  <si>
    <t>Cymodocea nodosa</t>
  </si>
  <si>
    <t>Pedersen, M. F., Duarte, C. M., and Cebrian, J. (1997). Rates of changes in organic matter and nutrient stocks during seagrass Cymodocea nodosa colonization and stand development. Marine Ecology-Progress Series 159, 29-36. doi:10.3354/meps159029</t>
  </si>
  <si>
    <t xml:space="preserve">Barrón, C., Marbà, N., Terrados, J., Kennedy, H., and Duarte, C. M. (2004). Community metabolism and carbon budget along a gradient of seagrass (Cymodocea nodosa) colonization. Limnology and Oceanography 49, 1642-1651. </t>
  </si>
  <si>
    <t>Es Castell, Balearic Islands, Spain, W Mediterranean</t>
  </si>
  <si>
    <t>0-8</t>
  </si>
  <si>
    <t xml:space="preserve">Calleja, M. L., Marba, N., and Duarte, C. M. (2007). The relationship between seagrass (Posidonia oceanica) decline and sulfide porewater concentration in carbonate sediments. Estuarine Coastal and Shelf Science 73, 583-588. </t>
  </si>
  <si>
    <t>Sa Paret, Balearic Islands, Spain, W Mediterranean</t>
  </si>
  <si>
    <t>Sta Maria , Balearic Islands, Spain, W Mediterranean</t>
  </si>
  <si>
    <t>Magalluf, Balearic Islands, Spain, W Mediterranean</t>
  </si>
  <si>
    <t>Pollença, Balearic Islands, Spain, W Mediterranean</t>
  </si>
  <si>
    <t>Cala Millor, Balearic Islands, Spain, W Mediterranean</t>
  </si>
  <si>
    <t>Porto Colom, Balearic Islands, Spain, W Mediterranean</t>
  </si>
  <si>
    <t>Sicily, Italy, W Mediterranean</t>
  </si>
  <si>
    <t>Holmer, M., and Frederiksen, M. S. (2007). Stimulation of sulfate reduction rates in Mediterranean fish farm sediments inhabited by the seagrass Posidonia oceanica. Biogeochemistry 85, 169-184. doi:10.1007/s10533-007-9127-x</t>
  </si>
  <si>
    <t>Sounion, Greece, E Mediterranean</t>
  </si>
  <si>
    <t>Campello, Spain, W Mediterranean</t>
  </si>
  <si>
    <t>Ischia, Italy, W Mediterranean</t>
  </si>
  <si>
    <t>Mateo, M. A., and Romero, J. (1997). Detritus dynamics in the seagrass Posidonia oceanica: elements for an ecosystem carbon and nutrient budget. Marine Ecology Progress Series 151, 43-53.  Mateo, M. A., Romero, J., Pérez, M., Littler, M. M., and Littler, D. S. (1997). Dynamics of millenary organic deposits resulting from the growth of the Mediterranean seagrass Posidonia oceanica. Estuarine, Coastal and Shelf Science 44</t>
  </si>
  <si>
    <t>Culip, Spain, W Mediterranean</t>
  </si>
  <si>
    <t>Port Lligat, Spain, W Mediterranean</t>
  </si>
  <si>
    <t>Tabarca 1, Spain, W Mediterranean</t>
  </si>
  <si>
    <t>Tabarca2, Spain, W Mediterranean</t>
  </si>
  <si>
    <t>Medes, Spain, W Mediterranean</t>
  </si>
  <si>
    <t>Lo Iacono, C., Mateo, M. A., Gracia, E., Gasch, L., Carbonell, R., Serrano, L., and Danobeitia, J. (2008). Very high-resolution seismo-acoustic imaging of seagrass meadows (Mediterranean Sea): Implications for carbon sink estimates. Geophysical Research Letters, L18601. doi:10.1029/2008GL034773</t>
  </si>
  <si>
    <t>Spain</t>
  </si>
  <si>
    <t>Greece</t>
  </si>
  <si>
    <t>Cyprus</t>
  </si>
  <si>
    <t>Padilla Bay, Oregon</t>
  </si>
  <si>
    <t>16B</t>
  </si>
  <si>
    <t>Kairis, P. A., and Rybczyk, J. M. (2010). Sea level rise and eelgrass (Zostera marina) production: A spatially explicit relative elevation model for Padilla Bay, WA. Ecological Modelling 221, 1005-1016. doi:10.1016/j.ecolmodel.2009.01.025</t>
  </si>
  <si>
    <t>Sounion, Greece</t>
  </si>
  <si>
    <t xml:space="preserve"> 0-1</t>
  </si>
  <si>
    <t>E. T. Apostolaki, Unpublished</t>
  </si>
  <si>
    <t xml:space="preserve"> 1-2</t>
  </si>
  <si>
    <t xml:space="preserve"> 2-4</t>
  </si>
  <si>
    <t xml:space="preserve"> 4-6</t>
  </si>
  <si>
    <t xml:space="preserve"> 6-8</t>
  </si>
  <si>
    <t xml:space="preserve"> 8-10</t>
  </si>
  <si>
    <t>1-2</t>
  </si>
  <si>
    <t>Psaromoura Crete, Greece</t>
  </si>
  <si>
    <t>Hastings River, Australia</t>
  </si>
  <si>
    <t>0-0.5</t>
  </si>
  <si>
    <t>Maher, D. T., and Eyre, B. D. (2010). Benthic fluxes of dissolved organic carbon in three temperate Australian estuaries: Implications for global estimates of benthic DOC fluxes. Journal of Geophysical Research-Biogeosciences 115doi:G04039</t>
  </si>
  <si>
    <t>Halophila australis</t>
  </si>
  <si>
    <t>unvegetated (Marine Channel)</t>
  </si>
  <si>
    <t>unvegetated (Subtidal Sands)</t>
  </si>
  <si>
    <t>unvegetated (Subtidal Muds)</t>
  </si>
  <si>
    <t>Camden Haven, Australia</t>
  </si>
  <si>
    <t>Ruppia megacarpa</t>
  </si>
  <si>
    <t>Wallis Lake, Australia</t>
  </si>
  <si>
    <t>Posidonia australis</t>
  </si>
  <si>
    <t>Ramla Bay, Malta</t>
  </si>
  <si>
    <t>continuous meadow_large spatial scale</t>
  </si>
  <si>
    <t>Borg, J. A., Rowden, A. A., Attrill, M. J., Schembri, P. J., and Jones, M. B. (2010). Spatial variation in the composition of motile macroinvertebrate assemblages associated with two bed types of the seagrass Posidonia oceanica. Marine Ecology-Progress Series 406, 91-104. doi:10.3354/meps08534</t>
  </si>
  <si>
    <t>reticulate meadow_large spatial scale</t>
  </si>
  <si>
    <t>Mellieha Bay, Malta</t>
  </si>
  <si>
    <t>White Rocks, Malta</t>
  </si>
  <si>
    <t>Thomas Bay, Malta</t>
  </si>
  <si>
    <t>Goodwin islands, Virginia</t>
  </si>
  <si>
    <t>Spivak, A. C., Canuel, E. A., Duffy, J. E., Douglass, J. G., and Richardson, J. P. (2009). Epifaunal community composition and nutrient addition alter sediment organic matter composition in a natural eelgrass Zostera marina bed: a field experiment. Marine Ecology-Progress Series 376, 55-67. doi:10.3354/meps07813</t>
  </si>
  <si>
    <t>S Sulawesi, Indonesia</t>
  </si>
  <si>
    <t>Enhalus acoroides, Halodule uninervis, Cymodocea rotundata</t>
  </si>
  <si>
    <t>0-20</t>
  </si>
  <si>
    <t>Alongi, D. M., Trott, L. A., Undu, M. C., and Tirendi, F. (2008). Benthic microbial metabolism in seagrass meadows along a carbonate gradient in Sulawesi, Indonesia. Aquatic Microbial Ecology 51, 141-152. doi:10.3354/ame01191</t>
  </si>
  <si>
    <t>Robbins Passage, Tasmania</t>
  </si>
  <si>
    <t>East inlet_high tidal strata</t>
  </si>
  <si>
    <t>Spruzen, F. L., Richardson, A. M. M., and Woehler, E. J. (2008). Spatial variation of intertidal macroinvertebrates and environmental variables in Robbins Passage wetlands, NW Tasmania. Hydrobiologia 598, 325-342. doi:10.1007/s10750-007-9166-2</t>
  </si>
  <si>
    <t>East inlet_mid tidal strata</t>
  </si>
  <si>
    <t>East inlet_low tidal strata</t>
  </si>
  <si>
    <t>Robbins Passage_high tidal strata</t>
  </si>
  <si>
    <t>Robbins Passage_mid tidal strata</t>
  </si>
  <si>
    <t>Robbins Passage_low tidal strata</t>
  </si>
  <si>
    <t>Shipwreck point_high tidal strata</t>
  </si>
  <si>
    <t>Shipwreck point_mid tidal strata</t>
  </si>
  <si>
    <t>Shipwreck point_low tidal strata</t>
  </si>
  <si>
    <t>West beach_high tidal strata</t>
  </si>
  <si>
    <t>West beach_mid tidal strata</t>
  </si>
  <si>
    <t>West beach_low tidal strata</t>
  </si>
  <si>
    <t>Florida Bay, Swash Keys</t>
  </si>
  <si>
    <t>Thalassia testudinum, Halodule wrightii</t>
  </si>
  <si>
    <t>Swash</t>
  </si>
  <si>
    <t>3-5</t>
  </si>
  <si>
    <t>Yarbro, L. A., and Carlson, P. R. (2008). Community oxygen and nutrient fluxes in seagrass beds of Florida Bay, USA. Estuaries and Coasts 31, 877-897. doi:10.1007/s12237-008-9071-6</t>
  </si>
  <si>
    <t>Florida Bay, Calusa Key</t>
  </si>
  <si>
    <t>Calusa</t>
  </si>
  <si>
    <t>Florida Bay, Rankin Lake</t>
  </si>
  <si>
    <t>Rankin</t>
  </si>
  <si>
    <t>Florida Bay, Rabbit Key Basin</t>
  </si>
  <si>
    <t>Thalassia testudinum, Halodule wrightii, Syringodium filiforme</t>
  </si>
  <si>
    <t>Rabbit</t>
  </si>
  <si>
    <t>Florida Bay, Johnson Key Basin</t>
  </si>
  <si>
    <t>Johnson</t>
  </si>
  <si>
    <t>Santa Rosa Sound, Florida</t>
  </si>
  <si>
    <t>Thalassia testudinum. Halodule wrigthii</t>
  </si>
  <si>
    <t>Bayou</t>
  </si>
  <si>
    <t>Lewis, M. A., Dantin, D. D., Chancy, C. A., Abel, K. C., and Lewis, C. G. (2007). Florida seagrass habitat evaluation: A comparative survey for chemical quality. Environmental Pollution 146, 206-218. doi:10.1016/j.envpol.2006.04.041</t>
  </si>
  <si>
    <t>Golf Complex</t>
  </si>
  <si>
    <t>Canal</t>
  </si>
  <si>
    <t>National Seashore</t>
  </si>
  <si>
    <t>Wastewater Outfall</t>
  </si>
  <si>
    <t>Marina</t>
  </si>
  <si>
    <t>Little Sabine Bay, Florida</t>
  </si>
  <si>
    <t>Choctwhatchee Bay, Florida</t>
  </si>
  <si>
    <t>Bonito Bay, Florida</t>
  </si>
  <si>
    <t>St Joseph Bay, Florida</t>
  </si>
  <si>
    <t>Residential Bayou</t>
  </si>
  <si>
    <t>Ohio Key, Florida</t>
  </si>
  <si>
    <t>Little Duck Key, Florida</t>
  </si>
  <si>
    <t>Lake Illawara, Australia</t>
  </si>
  <si>
    <t>Qu, W. C., Morrison, R. J., West, R. J., and Su, C. W. (2006). Organic matter and benthic metabolism in Lake Illawarra, Australia. Continental Shelf Research 26, 1756-1774. doi:10.1016/j.csr.2006.05.007</t>
  </si>
  <si>
    <t>Gazi bay, Kenya</t>
  </si>
  <si>
    <t>Thalassodendron ciliatum</t>
  </si>
  <si>
    <t>0-6</t>
  </si>
  <si>
    <t xml:space="preserve">Bouillon, S., Moens, T., and Dehairs, F. (2004). Carbon sources supporting benthic mineralization in mangrove and adjacent seagrass sediments (Gazi Bay, Kenya). Biogeosciences 1, 71-78. </t>
  </si>
  <si>
    <t>Venice lagoon, Italy</t>
  </si>
  <si>
    <t>Zostera marina, Zostera noltii, Cymodocea nodosa</t>
  </si>
  <si>
    <t>Apr</t>
  </si>
  <si>
    <t>Rigollet, V., Sfriso, A., Marcomini, A., and De Casabianca, M. L. (2004). Seasonal evolution of heavy metal concentrations in the surface sediments of two Mediterranean Zostera marina L. beds at Thau lagoon (France) and Venice lagoon (Italy). Bioresource Technology 95, 159-167. doi:10.1016/j.biortech.2003.12.018</t>
  </si>
  <si>
    <t>May</t>
  </si>
  <si>
    <t>Jun</t>
  </si>
  <si>
    <t>Jul</t>
  </si>
  <si>
    <t>Aug</t>
  </si>
  <si>
    <t>Sept</t>
  </si>
  <si>
    <t>Oct</t>
  </si>
  <si>
    <t>Nov</t>
  </si>
  <si>
    <t>Dec</t>
  </si>
  <si>
    <t>Jan</t>
  </si>
  <si>
    <t>Feb</t>
  </si>
  <si>
    <t>Mar</t>
  </si>
  <si>
    <t>Thau lagoon, France</t>
  </si>
  <si>
    <t>Noumea New Caledonia</t>
  </si>
  <si>
    <t>Grenz, C., Denis, L., Boucher, G., Chauvaud, L., Clavier, J., Fichez, R., and Pringault, O. (2003). Spatial variability in Sediment Oxygen Consumption under winter conditions in a lagoonal system in New Caledonia (South Pacific). Journal of Experimental Marine Biology and Ecology 285, 33-47. doi:10.1016/s0022-0981(02)00518-x</t>
  </si>
  <si>
    <t>2-3</t>
  </si>
  <si>
    <t>3-4</t>
  </si>
  <si>
    <t>4-5</t>
  </si>
  <si>
    <t>5-6</t>
  </si>
  <si>
    <t>6-7</t>
  </si>
  <si>
    <t>7-8</t>
  </si>
  <si>
    <t>8-9</t>
  </si>
  <si>
    <t>9-10</t>
  </si>
  <si>
    <t>Yaquina Bay Oregon</t>
  </si>
  <si>
    <t>Zostera japonica</t>
  </si>
  <si>
    <t>Warm season</t>
  </si>
  <si>
    <t>0-15</t>
  </si>
  <si>
    <t>Larned, S. T. (2003). Effects of the invasive, nonindigenous seagrass Zostera japonica on nutrient fluxes between the water column and benthos in a NE Pacific estuary. Marine Ecology-Progress Series 254, 69-80. doi:10.3354/meps254069</t>
  </si>
  <si>
    <t>Cool season</t>
  </si>
  <si>
    <t>NW Marconi, Italy</t>
  </si>
  <si>
    <t>Jan 1991</t>
  </si>
  <si>
    <t>0-4</t>
  </si>
  <si>
    <t>Danovaro, R., and Gambi, C. (2002). Biodiversity and trophic structure of nematode assemblages in seagrass systems: evidence for a coupling with changes in food availability. Marine Biology 141, 667-677. doi:10.1007/s00227-002-0857-y</t>
  </si>
  <si>
    <t>Feb 1991</t>
  </si>
  <si>
    <t>Mar 1991</t>
  </si>
  <si>
    <t>Apr 1991</t>
  </si>
  <si>
    <t>May 1991</t>
  </si>
  <si>
    <t>Jun 1991</t>
  </si>
  <si>
    <t>Jul 1991</t>
  </si>
  <si>
    <t>Aug 1991</t>
  </si>
  <si>
    <t>Sept 1991</t>
  </si>
  <si>
    <t>Oct 1991</t>
  </si>
  <si>
    <t>Nov 1991</t>
  </si>
  <si>
    <t>Dec1991</t>
  </si>
  <si>
    <t>Jan 1992</t>
  </si>
  <si>
    <t>Lake Macquarie, Australia</t>
  </si>
  <si>
    <t>Eyre, B. D., and Ferguson, A. J. P. (2002). Comparison of carbon production and decomposition, benthic nutrient fluxes and denitrification in seagrass, phytoplankton, benthic microalgae- and macroalgae-dominated warm-temperate Australian lagoons. Marine Ecology-Progress Series 229, 43-59. doi:10.3354/meps229043</t>
  </si>
  <si>
    <t>Fanals point, Spain</t>
  </si>
  <si>
    <t>Aug 1997</t>
  </si>
  <si>
    <t xml:space="preserve">Gacia, E., Duarte, C. M., and Middleburg, J. J. (2002). Carbon and nutrient deposition in a Mediterranean seagrass (Posidonia oceanica) meadow. Limnology and Oceanography 47, 23-32. </t>
  </si>
  <si>
    <t>Dec 1997</t>
  </si>
  <si>
    <t>Jun 1998</t>
  </si>
  <si>
    <t>Eastern Grand Bahama</t>
  </si>
  <si>
    <t>Koch, M. S., and Madden, C. J. (2001). Patterns of primary production and nutrient availability in a Bahamas lagoon with fringing mangroves. Marine Ecology-Progress Series 219, 109-119. doi:10.3354/meps219109</t>
  </si>
  <si>
    <t>5-20</t>
  </si>
  <si>
    <t>Petta di Po - Venice, Italy</t>
  </si>
  <si>
    <t>Sfriso, A., and Marcomini, A. (1999). Macrophyte production in a shallow coastal lagoon. Part II: Coupling with sediment, SPM and tissue carbon, nitrogen and phosphorus concentrations. Marine Environmental Research 47, 285-309. doi:10.1016/s0141-1136(98)00122-6</t>
  </si>
  <si>
    <t>Green Island Great Barrier Reef, Australia</t>
  </si>
  <si>
    <t>Miyajima, T., Koike, I., Yamano, H., and Iizumi, H. (1998). Accumulation and transport of seagrass-derived organic matter in reef flat sediment of Green Island, Great Barrier Reef. Marine Ecology-Progress Series 175, 251-259. doi:10.3354/meps175251</t>
  </si>
  <si>
    <t>2-6</t>
  </si>
  <si>
    <t>6-10</t>
  </si>
  <si>
    <t>Thalassia hemprichii, Cymodocea serrulata, Syringodium isoetifolium, Halodule uninervis</t>
  </si>
  <si>
    <t>Danovaro, R. (1996). Detritus-bacteria-meiofauna interactions in a seagrass bed (Posidonia oceanica) of the NW Mediterranean. Marine Biology 127, 1-13. doi:10.1007/bf00993638</t>
  </si>
  <si>
    <t xml:space="preserve">Apr </t>
  </si>
  <si>
    <t>Laguna Madre, Florida</t>
  </si>
  <si>
    <t xml:space="preserve">Koepfler, E. T., Benner, R., and Montagna, P. A. (1993). Variability of dissolved organic carbon in sediments of a seagrass bed and an unvegetated area within an estuary in southern Texas. Estuaries 16, 391-404. </t>
  </si>
  <si>
    <t>Ischia Italy</t>
  </si>
  <si>
    <t xml:space="preserve">Amon, R. M. W., and Herndl, G. J. (1991). DEPOSIT FEEDING AND SEDIMENT .1. INTERRELATIONSHIP BETWEEN HOLOTHURIA-TUBULOSA (HOLOTHURIOIDA, ECHINODERMATA) AND THE SEDIMENT MICROBIAL COMMUNITY. Marine Ecology-Pubblicazioni Della Stazione Zoologica Di Napoli I 12, 163-174. </t>
  </si>
  <si>
    <t>Shark Bay, WA, W12-2</t>
  </si>
  <si>
    <t>Amphibolis antarctica and Halodule uninervis</t>
  </si>
  <si>
    <t>0-6.5</t>
  </si>
  <si>
    <t>J. W. Fourqurean and G. A. Kendrick, Unpublished</t>
  </si>
  <si>
    <t>6.5-9.5</t>
  </si>
  <si>
    <t>9.5-12.5</t>
  </si>
  <si>
    <t>12.5-15.5</t>
  </si>
  <si>
    <t>15.5-18.5</t>
  </si>
  <si>
    <t>18.5-21.5</t>
  </si>
  <si>
    <t>21.5-24.5</t>
  </si>
  <si>
    <t>24.5-27.5</t>
  </si>
  <si>
    <t>27.5-30.5</t>
  </si>
  <si>
    <t>30.5-33.5</t>
  </si>
  <si>
    <t>33.5-36.5</t>
  </si>
  <si>
    <t>36.5-39.5</t>
  </si>
  <si>
    <t>39.5-42.5</t>
  </si>
  <si>
    <t>42.5-45.5</t>
  </si>
  <si>
    <t>45.5-48.5</t>
  </si>
  <si>
    <t>48.5-51.5</t>
  </si>
  <si>
    <t>51.5-54.5</t>
  </si>
  <si>
    <t>54.5-57.5</t>
  </si>
  <si>
    <t>57.5-60.5</t>
  </si>
  <si>
    <t>60.5-63.5</t>
  </si>
  <si>
    <t>63.5-66.5</t>
  </si>
  <si>
    <t>66.5-69.5</t>
  </si>
  <si>
    <t>69.5-72.5</t>
  </si>
  <si>
    <t>72.5-75.5</t>
  </si>
  <si>
    <t>75.5-78.5</t>
  </si>
  <si>
    <t>78.5-81.5</t>
  </si>
  <si>
    <t>Shark Bay, WA, W11-2</t>
  </si>
  <si>
    <t>Seagrarass</t>
  </si>
  <si>
    <t>0-3.5</t>
  </si>
  <si>
    <t>3.5-6.5</t>
  </si>
  <si>
    <t>Shark Bay, WA, 431</t>
  </si>
  <si>
    <t>Amphibolis antarctica</t>
  </si>
  <si>
    <t>0-2.5</t>
  </si>
  <si>
    <t>2.5-5.5</t>
  </si>
  <si>
    <t>5.5-8.5</t>
  </si>
  <si>
    <t>8.5-11.5</t>
  </si>
  <si>
    <t>11.5-14.5</t>
  </si>
  <si>
    <t>14.5-17.5</t>
  </si>
  <si>
    <t>17.5-20.5</t>
  </si>
  <si>
    <t>20.5-23.5</t>
  </si>
  <si>
    <t>23.5-26.5</t>
  </si>
  <si>
    <t>26.5-29.5</t>
  </si>
  <si>
    <t>29.5-32.5</t>
  </si>
  <si>
    <t>32.5-35.5</t>
  </si>
  <si>
    <t>35.5-38.5</t>
  </si>
  <si>
    <t>38.5-41.5</t>
  </si>
  <si>
    <t>41.5-44.5</t>
  </si>
  <si>
    <t>44.5-47.5</t>
  </si>
  <si>
    <t>47.5-50.5</t>
  </si>
  <si>
    <t>50.5-53.5</t>
  </si>
  <si>
    <t>53.5-56.5</t>
  </si>
  <si>
    <t>56.5-59.5</t>
  </si>
  <si>
    <t>59.5-62.5</t>
  </si>
  <si>
    <t>62.5-65.5</t>
  </si>
  <si>
    <t>65.5-68.5</t>
  </si>
  <si>
    <t>68.5-71.5</t>
  </si>
  <si>
    <t>71.5-74.5</t>
  </si>
  <si>
    <t>74.5-77.5</t>
  </si>
  <si>
    <t>Shark Bay, WA, 128</t>
  </si>
  <si>
    <t>77.5-80.5</t>
  </si>
  <si>
    <t>80.5-83.5</t>
  </si>
  <si>
    <t>83.5-86.5</t>
  </si>
  <si>
    <t>86.5-89.5</t>
  </si>
  <si>
    <t>89.5-92.5</t>
  </si>
  <si>
    <t>92.5-95.5</t>
  </si>
  <si>
    <t>95.5-98.5</t>
  </si>
  <si>
    <t>98.5-101.5</t>
  </si>
  <si>
    <t>101.5-104.5</t>
  </si>
  <si>
    <t>104.5-107.5</t>
  </si>
  <si>
    <t>107.5-110.5</t>
  </si>
  <si>
    <t>110.5-113.5</t>
  </si>
  <si>
    <t>113.5-116.5</t>
  </si>
  <si>
    <t>116.5-119.5</t>
  </si>
  <si>
    <t>119.5-122.5</t>
  </si>
  <si>
    <t>122.5-125.5</t>
  </si>
  <si>
    <t>125.5-128.5</t>
  </si>
  <si>
    <t>128.5-131.5</t>
  </si>
  <si>
    <t>131.5-134.5</t>
  </si>
  <si>
    <t>134.5-137.5</t>
  </si>
  <si>
    <t>Shark Bay, WA, F17b</t>
  </si>
  <si>
    <t>Shark Bay, WA, F10b</t>
  </si>
  <si>
    <t>amphibolis antartica</t>
  </si>
  <si>
    <t>Shark Bay, WA, W4b</t>
  </si>
  <si>
    <t>Shark Bay, WA, 116</t>
  </si>
  <si>
    <t>81.5-84.5</t>
  </si>
  <si>
    <t>84.5-87.5</t>
  </si>
  <si>
    <t>87.5-90.5</t>
  </si>
  <si>
    <t>90.5-93.5</t>
  </si>
  <si>
    <t>93.5-96.5</t>
  </si>
  <si>
    <t>96.5-99.5</t>
  </si>
  <si>
    <t>99.5-102.5</t>
  </si>
  <si>
    <t>102.5-105.5</t>
  </si>
  <si>
    <t>105.5-108.5</t>
  </si>
  <si>
    <t>108.5-111.5</t>
  </si>
  <si>
    <t>111.5-114.5</t>
  </si>
  <si>
    <t>114.5-117.5</t>
  </si>
  <si>
    <t>117.5-120.5</t>
  </si>
  <si>
    <t>120.5-123.5</t>
  </si>
  <si>
    <t>123.5-126.5</t>
  </si>
  <si>
    <t>126.5-129.5</t>
  </si>
  <si>
    <t>129.5-132.5</t>
  </si>
  <si>
    <t>132.5-135.5</t>
  </si>
  <si>
    <t>135.5-138.5</t>
  </si>
  <si>
    <t>Western Australia, Swan River Claremont</t>
  </si>
  <si>
    <t>Halophila ovalis and Halodule uninervis</t>
  </si>
  <si>
    <t>Shark Bay, WA</t>
  </si>
  <si>
    <t xml:space="preserve">Amphibolis antarctica </t>
  </si>
  <si>
    <t>F10B</t>
  </si>
  <si>
    <t>F11B</t>
  </si>
  <si>
    <t>F12</t>
  </si>
  <si>
    <t>F14B</t>
  </si>
  <si>
    <t>F15</t>
  </si>
  <si>
    <t>F17</t>
  </si>
  <si>
    <t>F2</t>
  </si>
  <si>
    <t>F20</t>
  </si>
  <si>
    <t>F25</t>
  </si>
  <si>
    <t>F26</t>
  </si>
  <si>
    <t>F29</t>
  </si>
  <si>
    <t>F30</t>
  </si>
  <si>
    <t>F33</t>
  </si>
  <si>
    <t>F34</t>
  </si>
  <si>
    <t>F35B</t>
  </si>
  <si>
    <t>F36</t>
  </si>
  <si>
    <t>F37B</t>
  </si>
  <si>
    <t>F38</t>
  </si>
  <si>
    <t>F39</t>
  </si>
  <si>
    <t>F4</t>
  </si>
  <si>
    <t>F6</t>
  </si>
  <si>
    <t>F7B</t>
  </si>
  <si>
    <t>F9</t>
  </si>
  <si>
    <t>SB139</t>
  </si>
  <si>
    <t>SB147</t>
  </si>
  <si>
    <t>SB184</t>
  </si>
  <si>
    <t>SB186</t>
  </si>
  <si>
    <t>SB190</t>
  </si>
  <si>
    <t>W10</t>
  </si>
  <si>
    <t>W14</t>
  </si>
  <si>
    <t>W16</t>
  </si>
  <si>
    <t>W18</t>
  </si>
  <si>
    <t>W2</t>
  </si>
  <si>
    <t>W20</t>
  </si>
  <si>
    <t>W3</t>
  </si>
  <si>
    <t>W4</t>
  </si>
  <si>
    <t>W4B</t>
  </si>
  <si>
    <t>W7</t>
  </si>
  <si>
    <t>W8</t>
  </si>
  <si>
    <t>W9</t>
  </si>
  <si>
    <t xml:space="preserve">w12 </t>
  </si>
  <si>
    <t xml:space="preserve">W11 </t>
  </si>
  <si>
    <t>W19A</t>
  </si>
  <si>
    <t xml:space="preserve">W13 </t>
  </si>
  <si>
    <t>W12-2</t>
  </si>
  <si>
    <t>F6small core</t>
  </si>
  <si>
    <t>Lake Conjola, NSW, Australia</t>
  </si>
  <si>
    <t>Fonseca, G., Hutchings, P., and Gallucci, F. (2011). Meiobenthic communities of seagrass beds (Zostera capricorni) and unvegetated sediments along the coast of New South Wales, Australia. Estuarine Coastal and Shelf Science 91, 69-77. doi:10.1016/j.ecss.2010.10.003</t>
  </si>
  <si>
    <t>Port Hacking, NSW, Australia</t>
  </si>
  <si>
    <t>Pittwater, NSW, Australia</t>
  </si>
  <si>
    <t>Barrang Lompo, Indonesia</t>
  </si>
  <si>
    <t>Thalassia hemprichii and Enhalus acoroides</t>
  </si>
  <si>
    <t xml:space="preserve">Erftemeijer, P. L. A., and Middelburg, J. J. (1993). Sediment-nutrient interactions in tropical seagrass beds: a comparison between a terrigenous and a carbonate sedimentary environments in South Sulawesi (Indonesia). Marine Ecology Progress Series 102, 187-198. </t>
  </si>
  <si>
    <t>Gusung Tallang, Indonesia</t>
  </si>
  <si>
    <t xml:space="preserve">Enhalus acoroides </t>
  </si>
  <si>
    <t>Jimmy Key, Florida Bay</t>
  </si>
  <si>
    <t>JK88-1</t>
  </si>
  <si>
    <t xml:space="preserve">Burns, S. J., and Swart, P. K. (1992). Diagenetic processes in Holocene carbonate sediments - Florida Bay mudbanks and islands. Sedimentology 39, 285-304. </t>
  </si>
  <si>
    <t>1-10</t>
  </si>
  <si>
    <t>10-20</t>
  </si>
  <si>
    <t>20-30</t>
  </si>
  <si>
    <t>30-40</t>
  </si>
  <si>
    <t>40-49</t>
  </si>
  <si>
    <t>49-57.5</t>
  </si>
  <si>
    <t>57.5-67.5</t>
  </si>
  <si>
    <t>67.5-77.5</t>
  </si>
  <si>
    <t>77.5-86.5</t>
  </si>
  <si>
    <t>86.5-96</t>
  </si>
  <si>
    <t>96-110</t>
  </si>
  <si>
    <t>110-130</t>
  </si>
  <si>
    <t>130-150</t>
  </si>
  <si>
    <t>150-170</t>
  </si>
  <si>
    <t>170-190</t>
  </si>
  <si>
    <t>190-200</t>
  </si>
  <si>
    <t>Subtidal MM</t>
  </si>
  <si>
    <t>0-7</t>
  </si>
  <si>
    <t xml:space="preserve">Hemminga, M. A., Slim, F. J., Kazungu, J., Ganssen, G. M., Nieuwewnhuize, J., and Kruyt, N. M. (1994). Carbon outwelling from a mangrove forest with adjacent seagrass beds and coral reefs (Gazi Bay, Kenya). Marine Ecology Progress Series 106, 291-301. </t>
  </si>
  <si>
    <t>Subtidal MS</t>
  </si>
  <si>
    <t>Subtidal CS</t>
  </si>
  <si>
    <t>Subtidal CC</t>
  </si>
  <si>
    <t>Chale Lagoon</t>
  </si>
  <si>
    <t>Intertidal MS</t>
  </si>
  <si>
    <t>Intertidal CS</t>
  </si>
  <si>
    <t>Nang Bay, Ambon, Indonesia</t>
  </si>
  <si>
    <t>Thalassia hemprichii, Halodule uninervis, Cymodocea rotundata</t>
  </si>
  <si>
    <t>Muddy</t>
  </si>
  <si>
    <t xml:space="preserve">Deiongh, H. H., Wenno, B. J., and Meelis, E. (1995). Seagrass distribution and seasonal biomass changes in relation to dugong grazing in the Moluccas, East Indonesia. Aquatic Botany 50, 1-19. </t>
  </si>
  <si>
    <t>Sandy</t>
  </si>
  <si>
    <t>Mixed</t>
  </si>
  <si>
    <t>Gulf of Marconi, Italy</t>
  </si>
  <si>
    <t xml:space="preserve">Danovaro, R., Fabiano, M., and Boyer, M. (1994). Seasonal-changes of benthic bacteria in a seagrass bed (Posidonia oceanica) of the Liguran Sea in relation to origin, composition and fate of the sediment organic matter. Marine Biology 119, 489-500. </t>
  </si>
  <si>
    <t>April</t>
  </si>
  <si>
    <t>June</t>
  </si>
  <si>
    <t>July</t>
  </si>
  <si>
    <t>Cape Bolinao, Philippines</t>
  </si>
  <si>
    <t>Thassia hemprichii, Cymodocea rotundata, Enhalus acoroides</t>
  </si>
  <si>
    <t>Silaqui</t>
  </si>
  <si>
    <t xml:space="preserve">Agawin, N. S. R., Duarte, C. M., and Fortes, M. D. (1996). Nutrient limitation of Philippine seagrasses (Cape Bolinao, NW Philippines): in situ experimental evidence. Marine Ecology Progress Series 138, 233-243. </t>
  </si>
  <si>
    <t>Lucero</t>
  </si>
  <si>
    <t>Arcachon, France</t>
  </si>
  <si>
    <t xml:space="preserve">Isaksen, M. F., and Finster, K. (1996). Sulphate reduction in the root zone of the seagrass Zostera noltii on the intertidal flats of a coastal lagoon (Arcachon, France). Marine Ecology-Progress Series 137, 187-194. </t>
  </si>
  <si>
    <t>Beaufort North Carolina USA</t>
  </si>
  <si>
    <t>Halodule wrightii, Zostera marina</t>
  </si>
  <si>
    <t xml:space="preserve">Townsend, E. C., and Fonseca, M. S. (1998). Bioturbation as a potential mechanism influencing spatial heterogeneity of North Carolina seagrass beds. Marine Ecology-Progress Series 169, 123-132. </t>
  </si>
  <si>
    <t>Halodule wrightii, Zostera marina, Ruppia maritima</t>
  </si>
  <si>
    <t>Ruppia maritima, Halodule wrightii, Zostera marina</t>
  </si>
  <si>
    <t>Zostera marina, Halodule wrightii</t>
  </si>
  <si>
    <t>Halodule wrightii, Ruppia maritima, Zostera marina</t>
  </si>
  <si>
    <t>Ruppia maritima, Zostera marina, Halodule wirghtii</t>
  </si>
  <si>
    <t>Bahamas</t>
  </si>
  <si>
    <t xml:space="preserve">Stoner, A. W., Ray-Culp, M., and O'Connell, S. M. (1998). Settlement and recruitment of queen conch, Strombus gigas, in seagrass meadows: Associations with habitat and micropredators. Fishery Bulletin 96, 885-899. </t>
  </si>
  <si>
    <t>B</t>
  </si>
  <si>
    <t>C3</t>
  </si>
  <si>
    <t>D3</t>
  </si>
  <si>
    <t>E</t>
  </si>
  <si>
    <t>C1</t>
  </si>
  <si>
    <t>C2</t>
  </si>
  <si>
    <t>D1</t>
  </si>
  <si>
    <t>D2</t>
  </si>
  <si>
    <t>D4</t>
  </si>
  <si>
    <t>SAND</t>
  </si>
  <si>
    <t xml:space="preserve">Buzzelli, C. P. (1998). Dynamic simulation of littoral zone habitats in lower Chesapeake Bay. I. Ecosystem characterization related to model development. Estuaries 21, 659-672. </t>
  </si>
  <si>
    <t>ZOSedge</t>
  </si>
  <si>
    <t>ZOSmid</t>
  </si>
  <si>
    <t>Phuket, Thailand</t>
  </si>
  <si>
    <t>MD</t>
  </si>
  <si>
    <t xml:space="preserve">Kristensen, E., Andersen, F. O., Holmboe, N., Holmer, M., and Thongtham, N. (2000). Carbon and nitrogen mineralization in sediments of the Bangrong mangrove area, Phuket, Thailand. Aquatic Microbial Ecology 22, 199-213. </t>
  </si>
  <si>
    <t>Enhalus acoroides</t>
  </si>
  <si>
    <t xml:space="preserve">SA </t>
  </si>
  <si>
    <t>Inhaca Island, Mozambique</t>
  </si>
  <si>
    <t>TC1 dry</t>
  </si>
  <si>
    <t>Paula, J., Costa, P. F. E., Martins, A., and Gove, D. (2001). Patterns of abundance of seagrasses and associated infaunal communities at Inhaca Island, Mozambique. Estuarine Coastal and Shelf Science 53, 307-318. doi:10.1006/ecss.2001.0809</t>
  </si>
  <si>
    <t>TC2 dry</t>
  </si>
  <si>
    <t>Th1 dry</t>
  </si>
  <si>
    <t>Th2 dry</t>
  </si>
  <si>
    <t>Zostera capensis</t>
  </si>
  <si>
    <t>Zc1 dry</t>
  </si>
  <si>
    <t>Zc2 dry</t>
  </si>
  <si>
    <t>Tc1 wet</t>
  </si>
  <si>
    <t>Tc2 wet</t>
  </si>
  <si>
    <t>Th1 wet</t>
  </si>
  <si>
    <t>Th2 wet</t>
  </si>
  <si>
    <t>Zc1 wet</t>
  </si>
  <si>
    <t>Zc2 wet</t>
  </si>
  <si>
    <t>Virginia Coastal Bays</t>
  </si>
  <si>
    <t>McGlathery, K. J., Reynolds, L. K., Cole, L. W., Orth, R. J., Marion, S. R., and Schwarzschild, A. (In Press). Trajectories in structural and functional characteristics of a recovering temperate seagrass system. Marine Ecology Progress Series</t>
  </si>
  <si>
    <t>Baffin Bay, Tx</t>
  </si>
  <si>
    <t>Cotner, J. B., Suplee, M. W., Chen, N. W., and Shormann, D. E. (2004). Nutrient, sulfur and carbon dynamics in a hypersaline lagoon. Estuarine Coastal and Shelf Science 59, 639-652. doi:10.1016/j.ecss.2003.11.008</t>
  </si>
  <si>
    <t>1-3.5</t>
  </si>
  <si>
    <t>3.5-5.5</t>
  </si>
  <si>
    <t>5.5-7.5</t>
  </si>
  <si>
    <t>7.5-9.5</t>
  </si>
  <si>
    <t>9.5-11.5</t>
  </si>
  <si>
    <t>Hebert, A. B., Morse, J. W., and Eldridge, P. M. (2007). Small-scale heterogeneity in the geochemistry of seagrass vegetated and non-vegetated estuarine sediments: causes and consequences. Aquatic Geochemistry 13, 19-39. doi:10.1007/s10498-006-9007-3</t>
  </si>
  <si>
    <t>Redland Bay, Queensland</t>
  </si>
  <si>
    <t xml:space="preserve">Oakes, J. M., and Connolly, R. M. (2004). Causes of sulfur isotope variability in the seagrass, Zostera capricorni. Journal of Experimental Marine Biology and Ecology 302, 153-164. </t>
  </si>
  <si>
    <t>Khung Krabaen bay, Thailand</t>
  </si>
  <si>
    <t xml:space="preserve">Thimdee, W., Deein, G., Sangrungruang, C., Nishioka, J., and Matsunaga, K. (2003). Sources and fate of organic matter in Khung Krabaen Bay (Thailand) as traced by delta C-13 and C/N atomic ratios. Wetlands 23, 729-738. </t>
  </si>
  <si>
    <t>Mondego Estuary. Portugal</t>
  </si>
  <si>
    <t>Lillebo, A. I., Flindt, M. R., Pardal, M. A., and Marques, J. C. (2006). The effect of Zostera noltii, Spartina maritima and Scirpus maritimus on sediment pore-water profiles in a temperate intertidal estuary. Hydrobiologia 555, 175-183. doi:10.1007/s10750-005-1114-4</t>
  </si>
  <si>
    <t>Unvegetated mud</t>
  </si>
  <si>
    <t>Unvegetated sand</t>
  </si>
  <si>
    <t>Seungbong Island, Korea</t>
  </si>
  <si>
    <t>Lee, S. Y., Oh, J. H., Choi, C. I., Suh, Y., and Mukai, H. (2005). Leaf growth and population dynamics of intertidal Zostera japonica on the western coast of Korea. Aquatic Botany 83, 263-280. doi:10.1016/j.aquabot.2005.07.004</t>
  </si>
  <si>
    <t>Gulf of Aqaba, Jordan</t>
  </si>
  <si>
    <t>Halophila stipulacea</t>
  </si>
  <si>
    <t>Al-Rousan, S. A., Rasheed, M. Y., Khalaf, M. A., and Badran, M. I. (2005). Ecological and geochemical characteristics of bottom habitats at the northern Jordanian coast of the Gulf of Aqaba. Chemistry and Ecology 21, 227-239. doi:10.1080/02757540500211277</t>
  </si>
  <si>
    <t>Abu Dhabi</t>
  </si>
  <si>
    <t>Halodule sp.</t>
  </si>
  <si>
    <t xml:space="preserve">Kenig, F., Huc, A. Y., Purser, B. H., and Oudin, J. L. (1990). Sedimentation, distribution and diagenesis of organic-matter in a recent carbonate environment, Abu-Dhabi, UAE. Organic Geochemistry 16, 735-747. </t>
  </si>
  <si>
    <t>Core c</t>
  </si>
  <si>
    <t>Core d</t>
  </si>
  <si>
    <t>Core e</t>
  </si>
  <si>
    <t>Limfjorden, Denmark</t>
  </si>
  <si>
    <t>Krause-Jensen, D., Carstensen, J., Nielsen, S. L., Dalsgaard, T., Christensen, P. B., Fossing, H., and Rasmussen, M. B. (2011). Sea bottom characteristics affect depth limits of eelgrass Zostera marina. Marine Ecology-Progress Series 425, 91-102. doi:10.3354/meps09026</t>
  </si>
  <si>
    <t>Aarhus Bay, Denmark</t>
  </si>
  <si>
    <t>Horsens Fjord, Denmark</t>
  </si>
  <si>
    <t>Vejle Fjord, Denmark</t>
  </si>
  <si>
    <t>Odense Fjord, Denmark</t>
  </si>
  <si>
    <t>Little Belt area, Denmark</t>
  </si>
  <si>
    <t>Santa Rosa Sound, Florida USA</t>
  </si>
  <si>
    <t>Devereux, R., Yates, D. F., Aukamp, J., Quarles, R. L., Jordan, S. J., Stanley, R. S., and Eldridge, P. M. (2011). Interactions of Thalassia testudinum and sediment biogeochemsistry in Santa Rosa Sound, NW Florida. Marine Biology Research 7, 317-331. doi:10.1080/17451000.2010.515227</t>
  </si>
  <si>
    <t>Pulau Tinggi Malasia</t>
  </si>
  <si>
    <t>Halopohila ovalis, Halodule uninervis</t>
  </si>
  <si>
    <t>Ooi, J. L. S., Kendrick, G. A., Van Niel, K. P., and Affendi, Y. A. (2011). Knowledge gaps in tropical Southeast Asian seagrass systems. Estuarine Coastal and Shelf Science 92, 118-131. doi:10.1016/j.ecss.2010.12.021</t>
  </si>
  <si>
    <t>Halodule uninervis, Halophila ovalis, Cymodocea serrulata</t>
  </si>
  <si>
    <t>Halophila ovalis</t>
  </si>
  <si>
    <t xml:space="preserve">Halodule uninervis, Halophila ovalis </t>
  </si>
  <si>
    <t>Halophila ovalis, Cymodocea serrulata</t>
  </si>
  <si>
    <t>Cymodocea serrulata, Halophila ovalis</t>
  </si>
  <si>
    <t>Halophila ovalis, Halodule uninervis, Cymodocea serrulata</t>
  </si>
  <si>
    <t>Halophila ovalis, Halodule uninervis, Syringodium isoetifolium, Cymodocea serrulata</t>
  </si>
  <si>
    <t>Halophila decipiens, Halophila ovalis</t>
  </si>
  <si>
    <t>Halodule uninervis, Halophila ovalis, Syringodium isoetifolium</t>
  </si>
  <si>
    <t>Thalassia hemprichii, Cymodocea rotundata</t>
  </si>
  <si>
    <t>Halodule uninervis, Halophila ovalis</t>
  </si>
  <si>
    <t>Thailand</t>
  </si>
  <si>
    <t>Cymodocea serrulata</t>
  </si>
  <si>
    <t>BPM</t>
  </si>
  <si>
    <t>K. Povidisa and Delefosse, unpublished</t>
  </si>
  <si>
    <t>15-20</t>
  </si>
  <si>
    <t>HCM</t>
  </si>
  <si>
    <t>Cymodocea rotundata</t>
  </si>
  <si>
    <t>KM</t>
  </si>
  <si>
    <t>Es Cargol, Balearic Islands, Spain</t>
  </si>
  <si>
    <t>Gacia et al submitted</t>
  </si>
  <si>
    <t>Kamp-Nielsen, L., Vermaat, J. E., Wesseling, I., Borum, J., and Geertz-Hansen, O. (2002). Sediment properties along gradients of siltation in South-East Asia. Estuarine Coastal and Shelf Science 54, 127-138. doi:10.1006/ecss.2001.0822 and CERDS project unpublished data</t>
  </si>
  <si>
    <t>1-9</t>
  </si>
  <si>
    <t>Bolinao</t>
  </si>
  <si>
    <t>Puerto Galera</t>
  </si>
  <si>
    <t>El Nido</t>
  </si>
  <si>
    <t>Trang</t>
  </si>
  <si>
    <t>Phuket</t>
  </si>
  <si>
    <t>Villajoyosa</t>
  </si>
  <si>
    <t>M. A. Mateo, unpublished</t>
  </si>
  <si>
    <t>40-50</t>
  </si>
  <si>
    <t>50-60</t>
  </si>
  <si>
    <t>60-70</t>
  </si>
  <si>
    <t>70-80</t>
  </si>
  <si>
    <t>80-90</t>
  </si>
  <si>
    <t>90-100</t>
  </si>
  <si>
    <t>100-110</t>
  </si>
  <si>
    <t>110-120</t>
  </si>
  <si>
    <t>120-130</t>
  </si>
  <si>
    <t>130-140</t>
  </si>
  <si>
    <t>140-150</t>
  </si>
  <si>
    <t>150-160</t>
  </si>
  <si>
    <t>160-170</t>
  </si>
  <si>
    <t>170-180</t>
  </si>
  <si>
    <t>180-190</t>
  </si>
  <si>
    <t>1527 yBP</t>
  </si>
  <si>
    <t>Tabarca South</t>
  </si>
  <si>
    <t>0-43</t>
  </si>
  <si>
    <t>Mateo, M. A., Romero, J., Pérez, M., Littler, M. M., and Littler, D. S. (1997). Dynamics of millenary organic deposits resulting from the growth of the Mediterranean seagrass Posidonia oceanica. Estuarine, Coastal and Shelf Science 44</t>
  </si>
  <si>
    <t>43-79</t>
  </si>
  <si>
    <t>79-132.5</t>
  </si>
  <si>
    <t>132.5-174</t>
  </si>
  <si>
    <t>174-188</t>
  </si>
  <si>
    <t>132.5-160</t>
  </si>
  <si>
    <t>43-62.5</t>
  </si>
  <si>
    <t>62.5-107.5</t>
  </si>
  <si>
    <t>107.5-160</t>
  </si>
  <si>
    <t>Tabarca North</t>
  </si>
  <si>
    <t>0-25</t>
  </si>
  <si>
    <t>25-80.5</t>
  </si>
  <si>
    <t>80.5-122</t>
  </si>
  <si>
    <t>El Campello</t>
  </si>
  <si>
    <t>0-26</t>
  </si>
  <si>
    <t>26-72.5</t>
  </si>
  <si>
    <t>72.5-128</t>
  </si>
  <si>
    <t>128-182</t>
  </si>
  <si>
    <t>182-220</t>
  </si>
  <si>
    <t>Portlligat I</t>
  </si>
  <si>
    <t>0-53</t>
  </si>
  <si>
    <t>53-99</t>
  </si>
  <si>
    <t>99-145</t>
  </si>
  <si>
    <t>657 yBP</t>
  </si>
  <si>
    <t>0-61.5</t>
  </si>
  <si>
    <t>61.5-112.5</t>
  </si>
  <si>
    <t>112.5-155</t>
  </si>
  <si>
    <t>0-51.5</t>
  </si>
  <si>
    <t>51.5-95</t>
  </si>
  <si>
    <t>95-140</t>
  </si>
  <si>
    <t>Portlligat II</t>
  </si>
  <si>
    <t>Serrano O, Mateo MA, Renom P, Julià R. (Submitted). Insights in the mat of Posidonia oceanica: coring, dating and description. Geoderma</t>
  </si>
  <si>
    <t>1-3</t>
  </si>
  <si>
    <t>3-6</t>
  </si>
  <si>
    <t>14-19</t>
  </si>
  <si>
    <t>19-22</t>
  </si>
  <si>
    <t>24-27</t>
  </si>
  <si>
    <t>27-29</t>
  </si>
  <si>
    <t>29-34</t>
  </si>
  <si>
    <t>36-39</t>
  </si>
  <si>
    <t>39-46</t>
  </si>
  <si>
    <t>46-49</t>
  </si>
  <si>
    <t>49-52</t>
  </si>
  <si>
    <t>52-55</t>
  </si>
  <si>
    <t>55-57</t>
  </si>
  <si>
    <t>57-60</t>
  </si>
  <si>
    <t>64-67</t>
  </si>
  <si>
    <t>67-69</t>
  </si>
  <si>
    <t>69-72</t>
  </si>
  <si>
    <t>72-73</t>
  </si>
  <si>
    <t>73-75</t>
  </si>
  <si>
    <t>75-77</t>
  </si>
  <si>
    <t>77-78</t>
  </si>
  <si>
    <t>78-79</t>
  </si>
  <si>
    <t>79-80</t>
  </si>
  <si>
    <t>84-88</t>
  </si>
  <si>
    <t>90-93</t>
  </si>
  <si>
    <t>93-95</t>
  </si>
  <si>
    <t>95-96</t>
  </si>
  <si>
    <t>96-99</t>
  </si>
  <si>
    <t>99-101</t>
  </si>
  <si>
    <t>101-104</t>
  </si>
  <si>
    <t>106-107</t>
  </si>
  <si>
    <t>107-110</t>
  </si>
  <si>
    <t>112-115</t>
  </si>
  <si>
    <t>115-116</t>
  </si>
  <si>
    <t>118-119</t>
  </si>
  <si>
    <t>119-125</t>
  </si>
  <si>
    <t>125-128</t>
  </si>
  <si>
    <t>128-132</t>
  </si>
  <si>
    <t>136-140</t>
  </si>
  <si>
    <t>140-145</t>
  </si>
  <si>
    <t>145-147</t>
  </si>
  <si>
    <t>147-150</t>
  </si>
  <si>
    <t>150-161</t>
  </si>
  <si>
    <t>161-168</t>
  </si>
  <si>
    <t>168-175</t>
  </si>
  <si>
    <t>175-181</t>
  </si>
  <si>
    <t>181-186</t>
  </si>
  <si>
    <t>186-191</t>
  </si>
  <si>
    <t>191-196</t>
  </si>
  <si>
    <t>196-201</t>
  </si>
  <si>
    <t>201-205</t>
  </si>
  <si>
    <t>205-209</t>
  </si>
  <si>
    <t>209-212</t>
  </si>
  <si>
    <t>212-216</t>
  </si>
  <si>
    <t>216-219</t>
  </si>
  <si>
    <t>219-222</t>
  </si>
  <si>
    <t>222-225</t>
  </si>
  <si>
    <t>225-228</t>
  </si>
  <si>
    <t>228-231</t>
  </si>
  <si>
    <t>231-234</t>
  </si>
  <si>
    <t>236-239</t>
  </si>
  <si>
    <t>239-241</t>
  </si>
  <si>
    <t>241-244</t>
  </si>
  <si>
    <t>244-246</t>
  </si>
  <si>
    <t>246-249</t>
  </si>
  <si>
    <t>249-251</t>
  </si>
  <si>
    <t>251-253</t>
  </si>
  <si>
    <t>253-255</t>
  </si>
  <si>
    <t>255-258</t>
  </si>
  <si>
    <t>258-260</t>
  </si>
  <si>
    <t>260-262</t>
  </si>
  <si>
    <t>262-264</t>
  </si>
  <si>
    <t>264-266</t>
  </si>
  <si>
    <t>266-268</t>
  </si>
  <si>
    <t>268-270</t>
  </si>
  <si>
    <t>270-272</t>
  </si>
  <si>
    <t>272-274</t>
  </si>
  <si>
    <t>274-277</t>
  </si>
  <si>
    <t>277-279</t>
  </si>
  <si>
    <t>279-281</t>
  </si>
  <si>
    <t>281-283</t>
  </si>
  <si>
    <t>283-285</t>
  </si>
  <si>
    <t>285-287</t>
  </si>
  <si>
    <t>287-289</t>
  </si>
  <si>
    <t>289-291</t>
  </si>
  <si>
    <t>291-293</t>
  </si>
  <si>
    <t>293-295</t>
  </si>
  <si>
    <t>295-297</t>
  </si>
  <si>
    <t>297-299</t>
  </si>
  <si>
    <t>299-301</t>
  </si>
  <si>
    <t>301-303</t>
  </si>
  <si>
    <t>303-305</t>
  </si>
  <si>
    <t>305-307</t>
  </si>
  <si>
    <t>307-314</t>
  </si>
  <si>
    <t>314-317</t>
  </si>
  <si>
    <t>317-320</t>
  </si>
  <si>
    <t>320-323</t>
  </si>
  <si>
    <t>323-325</t>
  </si>
  <si>
    <t>325-328</t>
  </si>
  <si>
    <t>328-330</t>
  </si>
  <si>
    <t>330-333</t>
  </si>
  <si>
    <t>333-335</t>
  </si>
  <si>
    <t>335-337</t>
  </si>
  <si>
    <t>337-340</t>
  </si>
  <si>
    <t>340-342</t>
  </si>
  <si>
    <t>342-344</t>
  </si>
  <si>
    <t>344-346</t>
  </si>
  <si>
    <t>346-348</t>
  </si>
  <si>
    <t>348-351</t>
  </si>
  <si>
    <t>351-353</t>
  </si>
  <si>
    <t>353-355</t>
  </si>
  <si>
    <t>355-357</t>
  </si>
  <si>
    <t>357-359</t>
  </si>
  <si>
    <t>359-361</t>
  </si>
  <si>
    <t>361-363</t>
  </si>
  <si>
    <t>363-365</t>
  </si>
  <si>
    <t>365-367</t>
  </si>
  <si>
    <t>367-369</t>
  </si>
  <si>
    <t>369-372</t>
  </si>
  <si>
    <t>372-374</t>
  </si>
  <si>
    <t>374-376</t>
  </si>
  <si>
    <t>376-378</t>
  </si>
  <si>
    <t>378-380</t>
  </si>
  <si>
    <t>380-382</t>
  </si>
  <si>
    <t>382-384</t>
  </si>
  <si>
    <t>384-386</t>
  </si>
  <si>
    <t>386-395</t>
  </si>
  <si>
    <t>395-398</t>
  </si>
  <si>
    <t>398-402</t>
  </si>
  <si>
    <t>402-405</t>
  </si>
  <si>
    <t>405-409</t>
  </si>
  <si>
    <t>409-412</t>
  </si>
  <si>
    <t>412-415</t>
  </si>
  <si>
    <t>415-418</t>
  </si>
  <si>
    <t>418-420</t>
  </si>
  <si>
    <t>420-423</t>
  </si>
  <si>
    <t>423-426</t>
  </si>
  <si>
    <t>426-429</t>
  </si>
  <si>
    <t>429-431</t>
  </si>
  <si>
    <t>431-434</t>
  </si>
  <si>
    <t>434-436</t>
  </si>
  <si>
    <t>436-439</t>
  </si>
  <si>
    <t>439-441</t>
  </si>
  <si>
    <t>441-444</t>
  </si>
  <si>
    <t>444-446</t>
  </si>
  <si>
    <t>446-448</t>
  </si>
  <si>
    <t>448-451</t>
  </si>
  <si>
    <t>451-453</t>
  </si>
  <si>
    <t>453-455</t>
  </si>
  <si>
    <t>455-457</t>
  </si>
  <si>
    <t>457-460</t>
  </si>
  <si>
    <t>460-462</t>
  </si>
  <si>
    <t>462-464</t>
  </si>
  <si>
    <t>464-466</t>
  </si>
  <si>
    <t>466-468</t>
  </si>
  <si>
    <t>468-470</t>
  </si>
  <si>
    <t>470-473</t>
  </si>
  <si>
    <t>473-475</t>
  </si>
  <si>
    <t xml:space="preserve"> 4470 yBP</t>
  </si>
  <si>
    <t>Portlligat III</t>
  </si>
  <si>
    <t>0-11.5</t>
  </si>
  <si>
    <t>M. A. Mateo and O. Serrano, unpublished</t>
  </si>
  <si>
    <t>11.5-17.5</t>
  </si>
  <si>
    <t>17.5-29</t>
  </si>
  <si>
    <t>29-49</t>
  </si>
  <si>
    <t>49-67.5</t>
  </si>
  <si>
    <t>67.5-82.5</t>
  </si>
  <si>
    <t>82.5-97.5</t>
  </si>
  <si>
    <t>97.5-115.5</t>
  </si>
  <si>
    <t>115.5-128</t>
  </si>
  <si>
    <t>128-144</t>
  </si>
  <si>
    <t>144-169</t>
  </si>
  <si>
    <t>169-192.5</t>
  </si>
  <si>
    <t>192.5-217.5</t>
  </si>
  <si>
    <t>217.5-235</t>
  </si>
  <si>
    <t>235-245</t>
  </si>
  <si>
    <t>245-255</t>
  </si>
  <si>
    <t>255-265</t>
  </si>
  <si>
    <t>265-275</t>
  </si>
  <si>
    <t>275-284.5</t>
  </si>
  <si>
    <t>284.5-289.5</t>
  </si>
  <si>
    <t>289.5-295</t>
  </si>
  <si>
    <t>295-305</t>
  </si>
  <si>
    <t>305-320</t>
  </si>
  <si>
    <t>3306 yBP</t>
  </si>
  <si>
    <t>Culip</t>
  </si>
  <si>
    <t>0-30</t>
  </si>
  <si>
    <t>30-48</t>
  </si>
  <si>
    <t>48-66</t>
  </si>
  <si>
    <t>66-84</t>
  </si>
  <si>
    <t>84-102</t>
  </si>
  <si>
    <t>102-120</t>
  </si>
  <si>
    <t>120-140</t>
  </si>
  <si>
    <t>2222 yBP</t>
  </si>
  <si>
    <t>Medes Islands</t>
  </si>
  <si>
    <t>20-40</t>
  </si>
  <si>
    <t>40-60</t>
  </si>
  <si>
    <t>60-80</t>
  </si>
  <si>
    <t>80-100</t>
  </si>
  <si>
    <t>100-120</t>
  </si>
  <si>
    <t>140-160</t>
  </si>
  <si>
    <t>160-180</t>
  </si>
  <si>
    <t>180-200</t>
  </si>
  <si>
    <t>3250 yBP</t>
  </si>
  <si>
    <t>0-50</t>
  </si>
  <si>
    <t>50-110</t>
  </si>
  <si>
    <t>110-205</t>
  </si>
  <si>
    <t>205-300</t>
  </si>
  <si>
    <t>300-365</t>
  </si>
  <si>
    <t>365-420</t>
  </si>
  <si>
    <t xml:space="preserve"> 4010 yBP</t>
  </si>
  <si>
    <t>Ischia</t>
  </si>
  <si>
    <t>0-72</t>
  </si>
  <si>
    <t>72-132</t>
  </si>
  <si>
    <t>132-216.5</t>
  </si>
  <si>
    <t>216.5-277.5</t>
  </si>
  <si>
    <t>277-310</t>
  </si>
  <si>
    <t>1794 yBP</t>
  </si>
  <si>
    <t>Talamanca</t>
  </si>
  <si>
    <t>0-81</t>
  </si>
  <si>
    <t>81-135</t>
  </si>
  <si>
    <t>135-189</t>
  </si>
  <si>
    <t>189-243</t>
  </si>
  <si>
    <t>243-277</t>
  </si>
  <si>
    <t>1524 yBP</t>
  </si>
  <si>
    <t>Es Pujols</t>
  </si>
  <si>
    <t>7-135</t>
  </si>
  <si>
    <t>135-225</t>
  </si>
  <si>
    <t>225-277</t>
  </si>
  <si>
    <t>1664 yBP</t>
  </si>
  <si>
    <t>8-14</t>
  </si>
  <si>
    <t>14-20</t>
  </si>
  <si>
    <t>20-26</t>
  </si>
  <si>
    <t>26-32</t>
  </si>
  <si>
    <t>32-39</t>
  </si>
  <si>
    <t>26-38</t>
  </si>
  <si>
    <t>38-45</t>
  </si>
  <si>
    <t>Saline Bay</t>
  </si>
  <si>
    <t>0-32</t>
  </si>
  <si>
    <t>32-114</t>
  </si>
  <si>
    <t>114-174</t>
  </si>
  <si>
    <t>745 yBP</t>
  </si>
  <si>
    <t>0-35.5</t>
  </si>
  <si>
    <t>35.5-102.5</t>
  </si>
  <si>
    <t>102.5-154</t>
  </si>
  <si>
    <t>Melieha Bay</t>
  </si>
  <si>
    <t>20-60</t>
  </si>
  <si>
    <t>60-100</t>
  </si>
  <si>
    <t>100-140</t>
  </si>
  <si>
    <t>140-180</t>
  </si>
  <si>
    <t>180-215</t>
  </si>
  <si>
    <t>215-250</t>
  </si>
  <si>
    <t>715 yBP</t>
  </si>
  <si>
    <t>Cádiz Bay</t>
  </si>
  <si>
    <t>Mateo and Serrano, unpublished</t>
  </si>
  <si>
    <t>10-11</t>
  </si>
  <si>
    <t>11-12</t>
  </si>
  <si>
    <t>12-13</t>
  </si>
  <si>
    <t>13-14</t>
  </si>
  <si>
    <t>Santander Bay</t>
  </si>
  <si>
    <t>14-15</t>
  </si>
  <si>
    <t>15-16</t>
  </si>
  <si>
    <t>16-17</t>
  </si>
  <si>
    <t>17-18</t>
  </si>
  <si>
    <t>18-19</t>
  </si>
  <si>
    <t>19-20</t>
  </si>
  <si>
    <t>20-21</t>
  </si>
  <si>
    <t>21-22</t>
  </si>
  <si>
    <t>22-23</t>
  </si>
  <si>
    <t>23-24</t>
  </si>
  <si>
    <t>24-25</t>
  </si>
  <si>
    <t>25-26</t>
  </si>
  <si>
    <t>Oued Tahaddart</t>
  </si>
  <si>
    <t>0-2.35</t>
  </si>
  <si>
    <t>2.35-5.05</t>
  </si>
  <si>
    <t>5.05-7.75</t>
  </si>
  <si>
    <t>7.75-10.45</t>
  </si>
  <si>
    <t>10.45-13.15</t>
  </si>
  <si>
    <t>13.15-15.85</t>
  </si>
  <si>
    <t>15.85-18.55</t>
  </si>
  <si>
    <t>18.55-21.25</t>
  </si>
  <si>
    <t>21.25-23.95</t>
  </si>
  <si>
    <t>23.95-25.3</t>
  </si>
  <si>
    <t>0-4.35</t>
  </si>
  <si>
    <t>4.35-7.05</t>
  </si>
  <si>
    <t>7.05-9.75</t>
  </si>
  <si>
    <t>9.75-12.45</t>
  </si>
  <si>
    <t>12.45-15.15</t>
  </si>
  <si>
    <t>15.15-17.85</t>
  </si>
  <si>
    <t>17.85-20.55</t>
  </si>
  <si>
    <t>20.55-23.25</t>
  </si>
  <si>
    <t>23.25-25.95</t>
  </si>
  <si>
    <t>25.95-27.3</t>
  </si>
  <si>
    <t>21.25-22.6</t>
  </si>
  <si>
    <t>0-3.35</t>
  </si>
  <si>
    <t>3.35-6.05</t>
  </si>
  <si>
    <t>6.05-8.75</t>
  </si>
  <si>
    <t>8.75-11.45</t>
  </si>
  <si>
    <t>11.45-14.15</t>
  </si>
  <si>
    <t>14.15-16.85</t>
  </si>
  <si>
    <t>16.85-19.55</t>
  </si>
  <si>
    <t>19.55-22.25</t>
  </si>
  <si>
    <t>22.25-24.95</t>
  </si>
  <si>
    <t>24.95-26.3</t>
  </si>
  <si>
    <t>0-3.25</t>
  </si>
  <si>
    <t>3.25-5.95</t>
  </si>
  <si>
    <t>5.95-8.65</t>
  </si>
  <si>
    <t>8.65-11.35</t>
  </si>
  <si>
    <t>11.35-14.05</t>
  </si>
  <si>
    <t>14.05-16.75</t>
  </si>
  <si>
    <t>16.75-19.45</t>
  </si>
  <si>
    <t>19.45-22.15</t>
  </si>
  <si>
    <t>22.15-24.85</t>
  </si>
  <si>
    <t>24.85-26.2</t>
  </si>
  <si>
    <t>22.15-23.5</t>
  </si>
  <si>
    <t>0-3.85</t>
  </si>
  <si>
    <t>3.85-6.55</t>
  </si>
  <si>
    <t>6.55-9.25</t>
  </si>
  <si>
    <t>9.25-11.95</t>
  </si>
  <si>
    <t>11.95-14.65</t>
  </si>
  <si>
    <t>14.65-17.35</t>
  </si>
  <si>
    <t>17.35-20.05</t>
  </si>
  <si>
    <t>20.05-22.75</t>
  </si>
  <si>
    <t>22.75-25.45</t>
  </si>
  <si>
    <t>25.45-26.8</t>
  </si>
  <si>
    <t>0-4.15</t>
  </si>
  <si>
    <t>4.15-6.85</t>
  </si>
  <si>
    <t>6.85-9.55</t>
  </si>
  <si>
    <t>9.55-12.25</t>
  </si>
  <si>
    <t>12.25-14.95</t>
  </si>
  <si>
    <t>14.95-17.65</t>
  </si>
  <si>
    <t>17.65-20.35</t>
  </si>
  <si>
    <t>20.35-23.05</t>
  </si>
  <si>
    <t>23.05-25.75</t>
  </si>
  <si>
    <t>25.75-27.1</t>
  </si>
  <si>
    <t>0-4.45</t>
  </si>
  <si>
    <t>4.45-7.15</t>
  </si>
  <si>
    <t>7.15-9.85</t>
  </si>
  <si>
    <t>9.85-12.55</t>
  </si>
  <si>
    <t>12.55-15.25</t>
  </si>
  <si>
    <t>15.25-17.95</t>
  </si>
  <si>
    <t>17.95-20.65</t>
  </si>
  <si>
    <t>20.65-23.35</t>
  </si>
  <si>
    <t>23.35-26.05</t>
  </si>
  <si>
    <t>26.05-27.4</t>
  </si>
  <si>
    <t>0-3.65</t>
  </si>
  <si>
    <t>3.65-6.35</t>
  </si>
  <si>
    <t>6.35-9.05</t>
  </si>
  <si>
    <t>9.05-11.75</t>
  </si>
  <si>
    <t>11.75-14.45</t>
  </si>
  <si>
    <t>14.45-17.15</t>
  </si>
  <si>
    <t>17.15-19.85</t>
  </si>
  <si>
    <t>19.85-22.55</t>
  </si>
  <si>
    <t>22.55-25.25</t>
  </si>
  <si>
    <t>25.25-26.6</t>
  </si>
  <si>
    <t>0-3.55</t>
  </si>
  <si>
    <t>3.55-6.25</t>
  </si>
  <si>
    <t>6.25-8.95</t>
  </si>
  <si>
    <t>8.95-11.65</t>
  </si>
  <si>
    <t>11.65-14.35</t>
  </si>
  <si>
    <t>14.35-17.05</t>
  </si>
  <si>
    <t>17.05-19.75</t>
  </si>
  <si>
    <t>19.75-22.45</t>
  </si>
  <si>
    <t>22.45-25.4</t>
  </si>
  <si>
    <t>25.4-27</t>
  </si>
  <si>
    <t>Nissum Bredning-st. 31</t>
  </si>
  <si>
    <t>NI-31.0-2</t>
  </si>
  <si>
    <t>Krause-Jensen, D., Carstensen, J., Nielsen, S. L., Dalsgaard, T., Christensen, P. B., Fossing, H., and Rasmussen, M. B. (2011). Sea bottom characteristics affect depth limits of eelgrass Zostera marina. Marine Ecology-Progress Series 425, 91-102. doi:10.3354/meps09026 and D. Krause-Jensen, Unpublished</t>
  </si>
  <si>
    <t>NI-31.2-4</t>
  </si>
  <si>
    <t>NI-31.4-6A</t>
  </si>
  <si>
    <t>NI-31.6-8</t>
  </si>
  <si>
    <t>NI-31.8-10</t>
  </si>
  <si>
    <t>Agerø-st. 2</t>
  </si>
  <si>
    <t>AG-2.0-2</t>
  </si>
  <si>
    <t>AG-2.2-4</t>
  </si>
  <si>
    <t>AG-2.4-6A</t>
  </si>
  <si>
    <t>AG-2.6-8</t>
  </si>
  <si>
    <t>AG-2.8-10</t>
  </si>
  <si>
    <t>Agerø-st. 5</t>
  </si>
  <si>
    <t>AG-5.0-2</t>
  </si>
  <si>
    <t>Agerø-st. 8</t>
  </si>
  <si>
    <t>AG-8.0-2</t>
  </si>
  <si>
    <t>AG-8.2-4</t>
  </si>
  <si>
    <t>AG-8.4-6A</t>
  </si>
  <si>
    <t>AG-8.6-8</t>
  </si>
  <si>
    <t>AG-8.8-10</t>
  </si>
  <si>
    <t>Agerø-st.11</t>
  </si>
  <si>
    <t>AG-11.0-2</t>
  </si>
  <si>
    <t>AG-11.2-4</t>
  </si>
  <si>
    <t>AG-11.4-6A</t>
  </si>
  <si>
    <t>AG-11.6-8</t>
  </si>
  <si>
    <t>AG-11.8-10</t>
  </si>
  <si>
    <t>Dragstrup Vig-st. 7</t>
  </si>
  <si>
    <t>DV-7.0-2</t>
  </si>
  <si>
    <t>DV-7.2-4</t>
  </si>
  <si>
    <t>DV-7.4-5A</t>
  </si>
  <si>
    <t>Thisted Bredning-st. 9</t>
  </si>
  <si>
    <t>TH-9.0-2</t>
  </si>
  <si>
    <t>TH-9.2-4</t>
  </si>
  <si>
    <t>TH-9.4-6A</t>
  </si>
  <si>
    <t>TH-9.6-8</t>
  </si>
  <si>
    <t>TH-9.8-10</t>
  </si>
  <si>
    <t>Skive Fjord-st. 13</t>
  </si>
  <si>
    <t>SK-13.0-2</t>
  </si>
  <si>
    <t>SK-13.2-4</t>
  </si>
  <si>
    <t>SK-13.4-6A</t>
  </si>
  <si>
    <t>SK-13.6-8</t>
  </si>
  <si>
    <t>SK-13.8-10</t>
  </si>
  <si>
    <t>Skive Fjord-st. 28</t>
  </si>
  <si>
    <t>SK-28.0-2</t>
  </si>
  <si>
    <t>SK-28.2-4</t>
  </si>
  <si>
    <t>SK-28.4-6A</t>
  </si>
  <si>
    <t>SK-28.6-8</t>
  </si>
  <si>
    <t>Skive Fjord-st. 29</t>
  </si>
  <si>
    <t>SK-29.0-2</t>
  </si>
  <si>
    <t>SK-29.2-4</t>
  </si>
  <si>
    <t>SK-29.4-6A</t>
  </si>
  <si>
    <t>SK-29.6-8</t>
  </si>
  <si>
    <t>SK-29.8-10</t>
  </si>
  <si>
    <t>Lovns Bredning-st. 26</t>
  </si>
  <si>
    <t>LV-26.0-2</t>
  </si>
  <si>
    <t>LV-26.2-4</t>
  </si>
  <si>
    <t>LV-26.4-6A</t>
  </si>
  <si>
    <t>LV-26.6-8</t>
  </si>
  <si>
    <t>LV-26.8-10</t>
  </si>
  <si>
    <t>Løgstør Bredning-st. 43</t>
  </si>
  <si>
    <t>LS-43.0-2</t>
  </si>
  <si>
    <t>LS-43.2-4</t>
  </si>
  <si>
    <t>LS-43.4-6A</t>
  </si>
  <si>
    <t>LS-43.6-8</t>
  </si>
  <si>
    <t>LS-43.8-10</t>
  </si>
  <si>
    <t>Nibe Bredning-st. 33</t>
  </si>
  <si>
    <t>NI-33.0-2</t>
  </si>
  <si>
    <t>NI-33.2-4</t>
  </si>
  <si>
    <t>NI-33.4-6A</t>
  </si>
  <si>
    <t>NI-33.6-8</t>
  </si>
  <si>
    <t>NI-33.6-10</t>
  </si>
  <si>
    <t>Nibe Bredning-st. 34</t>
  </si>
  <si>
    <t>NI-34.0-2</t>
  </si>
  <si>
    <t>NI-34.2-4</t>
  </si>
  <si>
    <t>NI-34.4-6A</t>
  </si>
  <si>
    <t>NI-34.6-8</t>
  </si>
  <si>
    <t>NI-34.8-9</t>
  </si>
  <si>
    <t>Nibe Bredning-st. 45</t>
  </si>
  <si>
    <t>NI-45.0-2</t>
  </si>
  <si>
    <t>NI-45.2-4</t>
  </si>
  <si>
    <t>NI-45.4-6A</t>
  </si>
  <si>
    <t>NI-45.6-8</t>
  </si>
  <si>
    <t>NI-45.8-10</t>
  </si>
  <si>
    <t>Århus Bugt-st. 3</t>
  </si>
  <si>
    <t>AAB-03.0-2</t>
  </si>
  <si>
    <t>AAB-03.2-4</t>
  </si>
  <si>
    <t>AAB-03.4-6A</t>
  </si>
  <si>
    <t>Århus Bugt-st. 5</t>
  </si>
  <si>
    <t>AAB-05.0-2</t>
  </si>
  <si>
    <t>AAB-05.2-4</t>
  </si>
  <si>
    <t>AAB-05.4-6A</t>
  </si>
  <si>
    <t>AAB-05.6-8</t>
  </si>
  <si>
    <t>Århus Bugt-st. 7</t>
  </si>
  <si>
    <t>AAB-07.0-2</t>
  </si>
  <si>
    <t>AAB-07.2-4</t>
  </si>
  <si>
    <t>AAB-07.4-6A</t>
  </si>
  <si>
    <t>AAB-07.6-8</t>
  </si>
  <si>
    <t>AAB-07.8-10</t>
  </si>
  <si>
    <t>Århus Bugt-st. 9</t>
  </si>
  <si>
    <t>AAB-09.0-2</t>
  </si>
  <si>
    <t>AAB-09.2-4</t>
  </si>
  <si>
    <t>AAB-09.4-6A</t>
  </si>
  <si>
    <t>AAB-09.6-8</t>
  </si>
  <si>
    <t>AAB-09.8-10</t>
  </si>
  <si>
    <t>Århus Bugt-st. 10</t>
  </si>
  <si>
    <t>AAB-10.0-2</t>
  </si>
  <si>
    <t>AAB-10.2-4</t>
  </si>
  <si>
    <t>AAB-10.4-6A</t>
  </si>
  <si>
    <t>AAB-10.6-8</t>
  </si>
  <si>
    <t>Århus Bugt-st. 15</t>
  </si>
  <si>
    <t>AAB-15.0-2</t>
  </si>
  <si>
    <t>AAB-15.2-4</t>
  </si>
  <si>
    <t>AAB-15.4-6A</t>
  </si>
  <si>
    <t>AAB-15-6-8</t>
  </si>
  <si>
    <t>Århus Bugt-st. 17</t>
  </si>
  <si>
    <t>AAB-17.0-2</t>
  </si>
  <si>
    <t>AAB-17.2-4</t>
  </si>
  <si>
    <t>AAB-17.4-6A</t>
  </si>
  <si>
    <t>AAB-17.6-8</t>
  </si>
  <si>
    <t>AAB-17.8-9,5</t>
  </si>
  <si>
    <t>Odense Fjord-st. 1</t>
  </si>
  <si>
    <t>OF-1.0-2</t>
  </si>
  <si>
    <t>OF-1.2-4</t>
  </si>
  <si>
    <t>OF-1.4-6A</t>
  </si>
  <si>
    <t>OF-1.6-8</t>
  </si>
  <si>
    <t>OF-1.8-10</t>
  </si>
  <si>
    <t>Odense Fjord-st. 2</t>
  </si>
  <si>
    <t>OF-2.0-2</t>
  </si>
  <si>
    <t>OF-2.2-4</t>
  </si>
  <si>
    <t>OF-2.4-6A</t>
  </si>
  <si>
    <t>OF-2.6-8</t>
  </si>
  <si>
    <t>OF-2.8-10</t>
  </si>
  <si>
    <t>Odense Fjord-st. 3</t>
  </si>
  <si>
    <t>OF-3.0-2</t>
  </si>
  <si>
    <t>OF-3.2-4</t>
  </si>
  <si>
    <t>OF-3.4-6A</t>
  </si>
  <si>
    <t>OF-3.6-8</t>
  </si>
  <si>
    <t>OF-3.8-10</t>
  </si>
  <si>
    <t>Odense Fjord-st. 4</t>
  </si>
  <si>
    <t>OF-4.0-2</t>
  </si>
  <si>
    <t>OF-4.2-4</t>
  </si>
  <si>
    <t>OF-4.4-6A</t>
  </si>
  <si>
    <t>OF-4.6-8</t>
  </si>
  <si>
    <t>OF-4.8-10</t>
  </si>
  <si>
    <t>Horsens Fjord-st. 1</t>
  </si>
  <si>
    <t>HF-1.0-2</t>
  </si>
  <si>
    <t>HF-1.2-4</t>
  </si>
  <si>
    <t>HF-1.4-6A</t>
  </si>
  <si>
    <t>HF-1.6-8</t>
  </si>
  <si>
    <t>HF-1.8-10</t>
  </si>
  <si>
    <t>Horsens Fjord-st. 2</t>
  </si>
  <si>
    <t>HF-2.0-2</t>
  </si>
  <si>
    <t>HF-2.2-4</t>
  </si>
  <si>
    <t>HF-2.4-6A</t>
  </si>
  <si>
    <t>HF-2.6-8</t>
  </si>
  <si>
    <t>HF-2.8-10</t>
  </si>
  <si>
    <t>Horsens Fjord-st. 3</t>
  </si>
  <si>
    <t>HF-3.0-2</t>
  </si>
  <si>
    <t>HF-3.2-4</t>
  </si>
  <si>
    <t>HF-3.4-6A</t>
  </si>
  <si>
    <t>HF-3.6-8</t>
  </si>
  <si>
    <t>HF-3.8-10</t>
  </si>
  <si>
    <t>Vejle Fjord-st. 1</t>
  </si>
  <si>
    <t>VF-1.0-2</t>
  </si>
  <si>
    <t>VF-1.2-4</t>
  </si>
  <si>
    <t>VF-1.4-6A</t>
  </si>
  <si>
    <t>VF-1.6-8</t>
  </si>
  <si>
    <t>VF-1.8-10</t>
  </si>
  <si>
    <t>Vejle Fjord-st. 2</t>
  </si>
  <si>
    <t>VF-2.0-2</t>
  </si>
  <si>
    <t>VF-2.2-4</t>
  </si>
  <si>
    <t>VF-2.4-6A</t>
  </si>
  <si>
    <t>VF-2.6-8</t>
  </si>
  <si>
    <t>VF-2.8-10</t>
  </si>
  <si>
    <t>Vejle Fjord-st. 3</t>
  </si>
  <si>
    <t>VF-3.0-2</t>
  </si>
  <si>
    <t>VF-3.2-4</t>
  </si>
  <si>
    <t>VF-3.4-6A</t>
  </si>
  <si>
    <t>VF-3.6-8</t>
  </si>
  <si>
    <t>VF-3.8-10</t>
  </si>
  <si>
    <t>Vejle Fjord-st. 4</t>
  </si>
  <si>
    <t>VF-4.0-2</t>
  </si>
  <si>
    <t>VF-4.2-4</t>
  </si>
  <si>
    <t>VF-4.4-6A</t>
  </si>
  <si>
    <t>VF-4.6-8</t>
  </si>
  <si>
    <t>VF-4.8-10</t>
  </si>
  <si>
    <t>Vejle Fjord-st. 5</t>
  </si>
  <si>
    <t>VF-5.0-2</t>
  </si>
  <si>
    <t>VF-5.2-4</t>
  </si>
  <si>
    <t>VF-5.4-6A</t>
  </si>
  <si>
    <t>VF-5.6-8</t>
  </si>
  <si>
    <t>VF-5.8-10</t>
  </si>
  <si>
    <t>Lillebælt syd-st. 16</t>
  </si>
  <si>
    <t>LB-16.0-2</t>
  </si>
  <si>
    <t>LB-16.2-4</t>
  </si>
  <si>
    <t>LB-16.4-6A</t>
  </si>
  <si>
    <t>LB-16.6-8</t>
  </si>
  <si>
    <t>LB-16.8-10</t>
  </si>
  <si>
    <t>Lillebælt syd-st. 5</t>
  </si>
  <si>
    <t>LB-5.0-2</t>
  </si>
  <si>
    <t>LB-5.2-4</t>
  </si>
  <si>
    <t>LB-5.4-6A</t>
  </si>
  <si>
    <t>LB-5.6-8</t>
  </si>
  <si>
    <t>LB-5.8-10</t>
  </si>
  <si>
    <t>Lillebælt syd-st. 4</t>
  </si>
  <si>
    <t>LB-4.0-2</t>
  </si>
  <si>
    <t>LB-4.2-4</t>
  </si>
  <si>
    <t>LB-4.4-6A</t>
  </si>
  <si>
    <t>LB-4.6-8</t>
  </si>
  <si>
    <t>LB-4.8-10</t>
  </si>
  <si>
    <t>Weddelsborg</t>
  </si>
  <si>
    <t>WB.0-2</t>
  </si>
  <si>
    <t>WB.2-4</t>
  </si>
  <si>
    <t>WB.4-6A</t>
  </si>
  <si>
    <t>WB.6-8</t>
  </si>
  <si>
    <t>WB.8-10</t>
  </si>
  <si>
    <t>Als Fjord-st. 13</t>
  </si>
  <si>
    <t>AF-13.0-2</t>
  </si>
  <si>
    <t>AF-13.2-4</t>
  </si>
  <si>
    <t>AF-13.4-6A</t>
  </si>
  <si>
    <t>AF-13.6-8</t>
  </si>
  <si>
    <t>AF-13.8-10</t>
  </si>
  <si>
    <t>Als Fjord-st. 14</t>
  </si>
  <si>
    <t>AF-14.0-2</t>
  </si>
  <si>
    <t>AF-14.2-4</t>
  </si>
  <si>
    <t>AF-14.4-6A</t>
  </si>
  <si>
    <t>AF-14.6-8</t>
  </si>
  <si>
    <t>Barsø-st. 8</t>
  </si>
  <si>
    <t>BS-8.0-2</t>
  </si>
  <si>
    <t>BS-8.2-4</t>
  </si>
  <si>
    <t>BS-8.4-6A</t>
  </si>
  <si>
    <t>BS-8.6-8</t>
  </si>
  <si>
    <t>BS-8.8-10</t>
  </si>
  <si>
    <t>Haderslev-st. 3</t>
  </si>
  <si>
    <t>HA-3.0-2</t>
  </si>
  <si>
    <t>HA-3.2-4</t>
  </si>
  <si>
    <t>HA-3.4-6A</t>
  </si>
  <si>
    <t>HA-3.6-8</t>
  </si>
  <si>
    <t>HA-3.8-10</t>
  </si>
  <si>
    <t xml:space="preserve">Holmer M, Andersen FØ, Nielsen SL, Boschker HTS (2001). The importance of sulfate reduction based mineralization for nutrient regeneration in tropical seagrass sediments. Aquat. Bot. 71:1-17
</t>
  </si>
  <si>
    <t>Woodman Point, Australia</t>
  </si>
  <si>
    <t>Posidonia sinuosa</t>
  </si>
  <si>
    <t>M. Holmer, Unpublished</t>
  </si>
  <si>
    <t>Amphibolis australis</t>
  </si>
  <si>
    <t>Heterozostera nigraulis</t>
  </si>
  <si>
    <t>Rottnest, Australia</t>
  </si>
  <si>
    <t>Bay of Cadiz</t>
  </si>
  <si>
    <t>van Engeland (thesis)</t>
  </si>
  <si>
    <t>Wilson Inlet, WA, Australia</t>
  </si>
  <si>
    <t>Volkman JK, Revill AT, Holdsworth DG, Fredericks D. 2008. Organic matter sources in an enclosed coastal inlet assessed using lipid biomarkers and stable isotopes. Organic Geochemistry 39: 689-710</t>
  </si>
  <si>
    <t>Belize Barrier Reef</t>
  </si>
  <si>
    <t>Syringodium filiforme</t>
  </si>
  <si>
    <t>Abed-Navandi D and Dworschak P.C. 2005 Food sources of a tropical thalassinidean shrimps: a stable isotope study. Mar. Ecol. Prog. Ser. 291, 159-168</t>
  </si>
  <si>
    <t>Batabanó Gulf, Cuba</t>
  </si>
  <si>
    <t>C. M. Duarte unpublished</t>
  </si>
  <si>
    <t>Ria Formosa</t>
  </si>
  <si>
    <t>H. A. Kennedy unpublished</t>
  </si>
  <si>
    <t>Patos Lagoon Estuary, Rio Grande, BRAZIL</t>
  </si>
  <si>
    <t>Ruppia maritima</t>
  </si>
  <si>
    <t>Man-3.0-5</t>
  </si>
  <si>
    <t>M. Copertino, unpubliished data</t>
  </si>
  <si>
    <t>Man-3.5-10</t>
  </si>
  <si>
    <t>Man-3.10-15</t>
  </si>
  <si>
    <t>Man-3.15-20</t>
  </si>
  <si>
    <t>Man-3.20-25</t>
  </si>
  <si>
    <t>20-25</t>
  </si>
  <si>
    <t>Arra-2.0-5</t>
  </si>
  <si>
    <t>Arra-2.5-10</t>
  </si>
  <si>
    <t>Arra-2.10-15</t>
  </si>
  <si>
    <t>Arra-2.15-20</t>
  </si>
  <si>
    <t>Arra-2.20-25</t>
  </si>
  <si>
    <t>Jus-1.0-5</t>
  </si>
  <si>
    <t>Jus-1.5-10</t>
  </si>
  <si>
    <t>Jus-1.10-15</t>
  </si>
  <si>
    <t>Jus-1.15-20</t>
  </si>
  <si>
    <t>Jus-1.20-25</t>
  </si>
  <si>
    <t>Pom-5.0-5</t>
  </si>
  <si>
    <t>Pom-5.5-10</t>
  </si>
  <si>
    <t>Pom-5.10-15</t>
  </si>
  <si>
    <t>Pom-5.15-20</t>
  </si>
  <si>
    <t>Pom-5.20-25</t>
  </si>
  <si>
    <t>Men-2.0-5</t>
  </si>
  <si>
    <t>Men-2.5-10</t>
  </si>
  <si>
    <t>Men-2.10-15</t>
  </si>
  <si>
    <t>Men-2.15-20</t>
  </si>
  <si>
    <t>Men-2.20-25</t>
  </si>
  <si>
    <t>I. Dataset Information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</si>
</sst>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mm\-yyyy"/>
    <numFmt numFmtId="165" formatCode="[$-409]dddd\,\ mmmm\ dd\,\ yyyy"/>
    <numFmt numFmtId="166" formatCode="[$-409]dd\-mmm\-yy;@"/>
    <numFmt numFmtId="167" formatCode="yyyy\-mm\-dd"/>
    <numFmt numFmtId="168" formatCode="General_)"/>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yyyy\-mmm\-dd"/>
  </numFmts>
  <fonts count="50">
    <font>
      <sz val="10"/>
      <name val="Arial"/>
      <family val="0"/>
    </font>
    <font>
      <sz val="10"/>
      <color indexed="12"/>
      <name val="Arial"/>
      <family val="2"/>
    </font>
    <font>
      <b/>
      <sz val="10"/>
      <color indexed="12"/>
      <name val="Arial"/>
      <family val="2"/>
    </font>
    <font>
      <sz val="8"/>
      <color indexed="17"/>
      <name val="Arial"/>
      <family val="2"/>
    </font>
    <font>
      <b/>
      <sz val="8"/>
      <name val="Tahoma"/>
      <family val="2"/>
    </font>
    <font>
      <sz val="8"/>
      <name val="Tahoma"/>
      <family val="0"/>
    </font>
    <font>
      <b/>
      <sz val="8"/>
      <color indexed="10"/>
      <name val="Tahoma"/>
      <family val="2"/>
    </font>
    <font>
      <u val="single"/>
      <sz val="10"/>
      <color indexed="36"/>
      <name val="Arial"/>
      <family val="0"/>
    </font>
    <font>
      <u val="single"/>
      <sz val="10"/>
      <color indexed="12"/>
      <name val="Arial"/>
      <family val="0"/>
    </font>
    <font>
      <sz val="8"/>
      <color indexed="12"/>
      <name val="Tahoma"/>
      <family val="2"/>
    </font>
    <font>
      <sz val="10"/>
      <name val="MS Sans Serif"/>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1"/>
      <name val="Calibri"/>
      <family val="2"/>
    </font>
    <font>
      <sz val="11"/>
      <color indexed="10"/>
      <name val="Calibri"/>
      <family val="2"/>
    </font>
    <font>
      <b/>
      <sz val="10"/>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color indexed="63"/>
      </left>
      <right>
        <color indexed="63"/>
      </right>
      <top>
        <color indexed="63"/>
      </top>
      <bottom style="hair"/>
    </border>
    <border>
      <left style="hair"/>
      <right style="hair"/>
      <top>
        <color indexed="63"/>
      </top>
      <bottom style="hair"/>
    </border>
    <border>
      <left>
        <color indexed="63"/>
      </left>
      <right style="hair"/>
      <top style="hair"/>
      <bottom style="hair"/>
    </border>
    <border>
      <left>
        <color indexed="63"/>
      </left>
      <right style="hair"/>
      <top>
        <color indexed="63"/>
      </top>
      <bottom style="hair"/>
    </border>
    <border>
      <left style="hair"/>
      <right style="hair"/>
      <top style="hair"/>
      <bottom>
        <color indexed="63"/>
      </bottom>
    </border>
    <border>
      <left style="hair"/>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10" fillId="0" borderId="0">
      <alignment/>
      <protection/>
    </xf>
    <xf numFmtId="44" fontId="0" fillId="0" borderId="0" applyFont="0" applyFill="0" applyBorder="0" applyAlignment="0" applyProtection="0"/>
    <xf numFmtId="42" fontId="0" fillId="0" borderId="0" applyFont="0" applyFill="0" applyBorder="0" applyAlignment="0" applyProtection="0"/>
    <xf numFmtId="42" fontId="10" fillId="0" borderId="0">
      <alignment/>
      <protection/>
    </xf>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6">
    <xf numFmtId="0" fontId="0" fillId="0" borderId="0" xfId="0" applyAlignment="1">
      <alignment/>
    </xf>
    <xf numFmtId="0" fontId="2" fillId="33" borderId="0" xfId="0" applyFont="1" applyFill="1" applyBorder="1" applyAlignment="1" applyProtection="1">
      <alignment horizontal="left" vertical="top"/>
      <protection/>
    </xf>
    <xf numFmtId="0" fontId="0" fillId="33" borderId="0" xfId="0" applyFont="1" applyFill="1" applyBorder="1" applyAlignment="1" applyProtection="1">
      <alignment horizontal="left" vertical="top"/>
      <protection/>
    </xf>
    <xf numFmtId="0" fontId="2" fillId="33" borderId="0" xfId="0" applyFont="1" applyFill="1" applyAlignment="1" applyProtection="1">
      <alignment horizontal="left" vertical="top"/>
      <protection/>
    </xf>
    <xf numFmtId="0" fontId="2" fillId="33" borderId="0" xfId="0" applyFont="1" applyFill="1" applyAlignment="1" applyProtection="1">
      <alignment horizontal="left" vertical="top"/>
      <protection locked="0"/>
    </xf>
    <xf numFmtId="0" fontId="0" fillId="33" borderId="0" xfId="0" applyFont="1" applyFill="1" applyAlignment="1" applyProtection="1">
      <alignment horizontal="left" vertical="top"/>
      <protection locked="0"/>
    </xf>
    <xf numFmtId="0" fontId="0" fillId="0" borderId="0" xfId="0" applyFont="1" applyFill="1" applyAlignment="1" applyProtection="1">
      <alignment horizontal="left"/>
      <protection locked="0"/>
    </xf>
    <xf numFmtId="0" fontId="0" fillId="33" borderId="0" xfId="0" applyFont="1" applyFill="1" applyAlignment="1" applyProtection="1">
      <alignment horizontal="left"/>
      <protection locked="0"/>
    </xf>
    <xf numFmtId="0" fontId="0" fillId="33" borderId="0" xfId="0" applyNumberFormat="1" applyFont="1" applyFill="1" applyBorder="1" applyAlignment="1" applyProtection="1">
      <alignment horizontal="left" vertical="top" wrapText="1"/>
      <protection/>
    </xf>
    <xf numFmtId="0" fontId="2" fillId="33" borderId="0"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left" vertical="top" wrapText="1"/>
      <protection locked="0"/>
    </xf>
    <xf numFmtId="0" fontId="0" fillId="33" borderId="0" xfId="0" applyNumberFormat="1" applyFont="1" applyFill="1" applyBorder="1" applyAlignment="1" applyProtection="1">
      <alignment horizontal="left" vertical="top" wrapText="1"/>
      <protection locked="0"/>
    </xf>
    <xf numFmtId="0" fontId="0" fillId="0" borderId="0" xfId="0" applyAlignment="1" quotePrefix="1">
      <alignment/>
    </xf>
    <xf numFmtId="49" fontId="0" fillId="0" borderId="0" xfId="0" applyNumberFormat="1" applyAlignment="1">
      <alignment/>
    </xf>
    <xf numFmtId="0" fontId="0" fillId="34" borderId="10" xfId="0" applyNumberFormat="1" applyFont="1" applyFill="1" applyBorder="1" applyAlignment="1" applyProtection="1">
      <alignment horizontal="left" vertical="top" wrapText="1"/>
      <protection locked="0"/>
    </xf>
    <xf numFmtId="0" fontId="0" fillId="34" borderId="10" xfId="0" applyFont="1" applyFill="1" applyBorder="1" applyAlignment="1">
      <alignment/>
    </xf>
    <xf numFmtId="0" fontId="0" fillId="34" borderId="10" xfId="0" applyNumberFormat="1" applyFont="1" applyFill="1" applyBorder="1" applyAlignment="1" applyProtection="1">
      <alignment horizontal="left" vertical="top" wrapText="1"/>
      <protection/>
    </xf>
    <xf numFmtId="164" fontId="0" fillId="34" borderId="10" xfId="0" applyNumberFormat="1" applyFont="1" applyFill="1" applyBorder="1" applyAlignment="1" applyProtection="1">
      <alignment horizontal="left" vertical="top" wrapText="1"/>
      <protection locked="0"/>
    </xf>
    <xf numFmtId="0" fontId="0" fillId="34" borderId="10" xfId="0" applyFont="1" applyFill="1" applyBorder="1" applyAlignment="1" applyProtection="1">
      <alignment horizontal="left" vertical="top"/>
      <protection locked="0"/>
    </xf>
    <xf numFmtId="0" fontId="0" fillId="34" borderId="10" xfId="0" applyNumberFormat="1" applyFont="1" applyFill="1" applyBorder="1" applyAlignment="1" applyProtection="1">
      <alignment horizontal="left" vertical="top"/>
      <protection locked="0"/>
    </xf>
    <xf numFmtId="0" fontId="0" fillId="34" borderId="10" xfId="0" applyFont="1" applyFill="1" applyBorder="1" applyAlignment="1">
      <alignment/>
    </xf>
    <xf numFmtId="0" fontId="8" fillId="34" borderId="10" xfId="55" applyNumberFormat="1" applyFill="1" applyBorder="1" applyAlignment="1" applyProtection="1">
      <alignment horizontal="left" vertical="top"/>
      <protection locked="0"/>
    </xf>
    <xf numFmtId="0" fontId="0" fillId="0" borderId="11" xfId="0" applyNumberFormat="1" applyFont="1" applyFill="1" applyBorder="1" applyAlignment="1" applyProtection="1">
      <alignment horizontal="left" vertical="top" wrapText="1"/>
      <protection locked="0"/>
    </xf>
    <xf numFmtId="49" fontId="0" fillId="34" borderId="10" xfId="0" applyNumberFormat="1" applyFont="1" applyFill="1" applyBorder="1" applyAlignment="1" applyProtection="1">
      <alignment horizontal="left" vertical="top" wrapText="1"/>
      <protection locked="0"/>
    </xf>
    <xf numFmtId="0" fontId="0" fillId="0" borderId="0" xfId="0" applyFont="1" applyFill="1" applyAlignment="1" applyProtection="1">
      <alignment horizontal="left" vertical="top"/>
      <protection locked="0"/>
    </xf>
    <xf numFmtId="0" fontId="3" fillId="0" borderId="0" xfId="0" applyFont="1" applyFill="1" applyAlignment="1" applyProtection="1">
      <alignment horizontal="left" vertical="top"/>
      <protection locked="0"/>
    </xf>
    <xf numFmtId="0" fontId="8" fillId="35" borderId="10" xfId="55" applyNumberFormat="1" applyFont="1" applyFill="1" applyBorder="1" applyAlignment="1" applyProtection="1">
      <alignment horizontal="left" vertical="top" wrapText="1"/>
      <protection locked="0"/>
    </xf>
    <xf numFmtId="0" fontId="8" fillId="35" borderId="10" xfId="55" applyNumberFormat="1" applyFill="1" applyBorder="1" applyAlignment="1" applyProtection="1">
      <alignment horizontal="left" vertical="top"/>
      <protection locked="0"/>
    </xf>
    <xf numFmtId="0" fontId="0" fillId="0" borderId="0" xfId="0" applyFill="1" applyAlignment="1">
      <alignment/>
    </xf>
    <xf numFmtId="0" fontId="0" fillId="34" borderId="0" xfId="0" applyNumberFormat="1" applyFont="1" applyFill="1" applyBorder="1" applyAlignment="1" applyProtection="1">
      <alignment horizontal="left" vertical="top" wrapText="1"/>
      <protection locked="0"/>
    </xf>
    <xf numFmtId="0" fontId="0" fillId="34" borderId="12" xfId="0" applyNumberFormat="1" applyFont="1" applyFill="1" applyBorder="1" applyAlignment="1" applyProtection="1">
      <alignment horizontal="left" vertical="top" wrapText="1"/>
      <protection/>
    </xf>
    <xf numFmtId="0" fontId="0" fillId="0" borderId="10" xfId="0" applyNumberFormat="1" applyFont="1" applyFill="1" applyBorder="1" applyAlignment="1" applyProtection="1">
      <alignment horizontal="left" vertical="top" wrapText="1"/>
      <protection/>
    </xf>
    <xf numFmtId="0" fontId="0" fillId="34" borderId="13" xfId="0" applyNumberFormat="1" applyFont="1" applyFill="1" applyBorder="1" applyAlignment="1" applyProtection="1">
      <alignment horizontal="left" vertical="top" wrapText="1"/>
      <protection/>
    </xf>
    <xf numFmtId="0" fontId="0" fillId="34" borderId="14" xfId="0" applyNumberFormat="1" applyFont="1" applyFill="1" applyBorder="1" applyAlignment="1" applyProtection="1">
      <alignment horizontal="left" vertical="top" wrapText="1"/>
      <protection/>
    </xf>
    <xf numFmtId="0" fontId="2" fillId="0" borderId="0" xfId="0" applyFont="1" applyFill="1" applyAlignment="1" applyProtection="1">
      <alignment horizontal="left" vertical="top"/>
      <protection/>
    </xf>
    <xf numFmtId="0" fontId="2" fillId="0" borderId="0" xfId="0" applyFont="1" applyFill="1" applyAlignment="1" applyProtection="1">
      <alignment horizontal="left" vertical="top"/>
      <protection locked="0"/>
    </xf>
    <xf numFmtId="167" fontId="0" fillId="34" borderId="10" xfId="0" applyNumberFormat="1" applyFont="1" applyFill="1" applyBorder="1" applyAlignment="1" applyProtection="1">
      <alignment horizontal="left" vertical="top" wrapText="1"/>
      <protection locked="0"/>
    </xf>
    <xf numFmtId="0" fontId="0" fillId="0" borderId="10" xfId="55" applyNumberFormat="1" applyFont="1" applyFill="1" applyBorder="1" applyAlignment="1" applyProtection="1">
      <alignment horizontal="left" vertical="top" wrapText="1"/>
      <protection locked="0"/>
    </xf>
    <xf numFmtId="0" fontId="8" fillId="35" borderId="15" xfId="55" applyNumberFormat="1" applyFill="1" applyBorder="1" applyAlignment="1" applyProtection="1">
      <alignment horizontal="left" vertical="top"/>
      <protection locked="0"/>
    </xf>
    <xf numFmtId="0" fontId="8" fillId="35" borderId="12" xfId="55" applyNumberFormat="1" applyFill="1" applyBorder="1" applyAlignment="1" applyProtection="1">
      <alignment horizontal="left" vertical="top"/>
      <protection locked="0"/>
    </xf>
    <xf numFmtId="0" fontId="0" fillId="0" borderId="16" xfId="55" applyNumberFormat="1" applyFont="1" applyFill="1" applyBorder="1" applyAlignment="1" applyProtection="1">
      <alignment horizontal="left" vertical="top" wrapText="1"/>
      <protection locked="0"/>
    </xf>
    <xf numFmtId="0" fontId="0" fillId="0" borderId="0" xfId="55" applyNumberFormat="1" applyFont="1" applyFill="1" applyBorder="1" applyAlignment="1" applyProtection="1">
      <alignment horizontal="left" vertical="top" wrapText="1"/>
      <protection locked="0"/>
    </xf>
    <xf numFmtId="0" fontId="0" fillId="0" borderId="10" xfId="0" applyNumberFormat="1" applyFont="1" applyFill="1" applyBorder="1" applyAlignment="1" applyProtection="1">
      <alignment horizontal="left" vertical="top" wrapText="1"/>
      <protection locked="0"/>
    </xf>
    <xf numFmtId="0" fontId="0" fillId="33" borderId="10" xfId="0" applyNumberFormat="1" applyFont="1" applyFill="1" applyBorder="1" applyAlignment="1" applyProtection="1">
      <alignment horizontal="left" vertical="top" wrapText="1"/>
      <protection locked="0"/>
    </xf>
    <xf numFmtId="0" fontId="0" fillId="34" borderId="10" xfId="55" applyNumberFormat="1" applyFont="1" applyFill="1" applyBorder="1" applyAlignment="1" applyProtection="1">
      <alignment horizontal="left" vertical="top" wrapText="1"/>
      <protection locked="0"/>
    </xf>
    <xf numFmtId="169" fontId="0" fillId="34" borderId="10" xfId="0" applyNumberFormat="1" applyFont="1" applyFill="1" applyBorder="1" applyAlignment="1" applyProtection="1">
      <alignment horizontal="left" vertical="top"/>
      <protection locked="0"/>
    </xf>
    <xf numFmtId="0" fontId="0" fillId="34" borderId="0" xfId="0" applyFill="1" applyAlignment="1">
      <alignment/>
    </xf>
    <xf numFmtId="0" fontId="0" fillId="34" borderId="0" xfId="0" applyNumberFormat="1" applyFont="1" applyFill="1" applyBorder="1" applyAlignment="1" applyProtection="1">
      <alignment horizontal="left" vertical="top" wrapText="1"/>
      <protection/>
    </xf>
    <xf numFmtId="0" fontId="0" fillId="35" borderId="0" xfId="0" applyFill="1" applyAlignment="1">
      <alignment/>
    </xf>
    <xf numFmtId="0" fontId="0" fillId="34" borderId="10" xfId="0" applyFont="1" applyFill="1" applyBorder="1" applyAlignment="1">
      <alignment horizontal="left"/>
    </xf>
    <xf numFmtId="49" fontId="0" fillId="0" borderId="0" xfId="0" applyNumberFormat="1" applyFont="1" applyFill="1" applyAlignment="1" applyProtection="1">
      <alignment horizontal="left" vertical="top"/>
      <protection locked="0"/>
    </xf>
    <xf numFmtId="49" fontId="0" fillId="0" borderId="0" xfId="0" applyNumberFormat="1" applyFont="1" applyFill="1" applyBorder="1" applyAlignment="1" applyProtection="1">
      <alignment horizontal="left" vertical="top" wrapText="1"/>
      <protection locked="0"/>
    </xf>
    <xf numFmtId="0" fontId="0" fillId="34" borderId="10" xfId="0" applyFont="1" applyFill="1" applyBorder="1" applyAlignment="1" applyProtection="1">
      <alignment horizontal="left" vertical="top"/>
      <protection locked="0"/>
    </xf>
    <xf numFmtId="49" fontId="0" fillId="0" borderId="10" xfId="55" applyNumberFormat="1" applyFont="1" applyFill="1" applyBorder="1" applyAlignment="1" applyProtection="1">
      <alignment horizontal="left" vertical="top" wrapText="1"/>
      <protection locked="0"/>
    </xf>
    <xf numFmtId="0" fontId="0" fillId="34" borderId="14" xfId="0" applyNumberFormat="1" applyFont="1" applyFill="1" applyBorder="1" applyAlignment="1" applyProtection="1">
      <alignment horizontal="left" vertical="top" wrapText="1"/>
      <protection/>
    </xf>
    <xf numFmtId="0" fontId="0" fillId="0" borderId="0" xfId="0" applyFont="1" applyAlignment="1">
      <alignment/>
    </xf>
    <xf numFmtId="0" fontId="0" fillId="0" borderId="0" xfId="0" applyAlignment="1">
      <alignment wrapText="1"/>
    </xf>
    <xf numFmtId="0" fontId="0" fillId="33" borderId="10"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34" borderId="10" xfId="0" applyFill="1" applyBorder="1" applyAlignment="1" applyProtection="1">
      <alignment horizontal="left" vertical="top" wrapText="1"/>
      <protection locked="0"/>
    </xf>
    <xf numFmtId="0" fontId="0" fillId="34" borderId="10" xfId="0" applyNumberFormat="1" applyFill="1" applyBorder="1" applyAlignment="1" applyProtection="1">
      <alignment horizontal="left" vertical="top" wrapText="1"/>
      <protection locked="0"/>
    </xf>
    <xf numFmtId="0" fontId="0" fillId="34" borderId="10" xfId="0" applyNumberFormat="1" applyFill="1" applyBorder="1" applyAlignment="1" applyProtection="1">
      <alignment horizontal="left" vertical="top" wrapText="1"/>
      <protection/>
    </xf>
    <xf numFmtId="0" fontId="0" fillId="34" borderId="10" xfId="0" applyFill="1" applyBorder="1" applyAlignment="1">
      <alignment horizontal="left"/>
    </xf>
    <xf numFmtId="0" fontId="0" fillId="34" borderId="14" xfId="0" applyNumberFormat="1" applyFill="1" applyBorder="1" applyAlignment="1" applyProtection="1">
      <alignment horizontal="left" vertical="top" wrapText="1"/>
      <protection/>
    </xf>
    <xf numFmtId="16" fontId="0" fillId="0" borderId="0" xfId="0" applyNumberFormat="1" applyAlignment="1" quotePrefix="1">
      <alignment/>
    </xf>
    <xf numFmtId="0" fontId="28" fillId="0" borderId="0" xfId="0" applyFont="1" applyAlignment="1">
      <alignment/>
    </xf>
    <xf numFmtId="0" fontId="48" fillId="0" borderId="0" xfId="0" applyFont="1" applyAlignment="1">
      <alignment/>
    </xf>
    <xf numFmtId="0" fontId="0" fillId="33"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30" fillId="35"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locked="0"/>
    </xf>
    <xf numFmtId="0" fontId="0" fillId="0" borderId="0" xfId="0" applyFont="1" applyFill="1" applyAlignment="1">
      <alignment/>
    </xf>
    <xf numFmtId="0" fontId="0" fillId="33" borderId="0" xfId="0" applyFont="1" applyFill="1" applyBorder="1" applyAlignment="1" applyProtection="1">
      <alignment horizontal="left" vertical="top"/>
      <protection locked="0"/>
    </xf>
    <xf numFmtId="49" fontId="0" fillId="0" borderId="0" xfId="0" applyNumberFormat="1" applyFont="1" applyAlignment="1">
      <alignment/>
    </xf>
    <xf numFmtId="0" fontId="0" fillId="0" borderId="0" xfId="0" applyFont="1" applyFill="1" applyBorder="1" applyAlignment="1" applyProtection="1">
      <alignment horizontal="left"/>
      <protection locked="0"/>
    </xf>
    <xf numFmtId="0" fontId="0" fillId="0" borderId="10" xfId="0" applyNumberFormat="1" applyFont="1" applyFill="1" applyBorder="1" applyAlignment="1" applyProtection="1">
      <alignment horizontal="left" vertical="top"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celter.fiu.edu/data/public_data_access/JFourqurean_Global_SeagrassSoil_Corg"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ID65391"/>
  <sheetViews>
    <sheetView showGridLines="0" tabSelected="1" zoomScalePageLayoutView="0" workbookViewId="0" topLeftCell="A1">
      <selection activeCell="B2" sqref="B2"/>
    </sheetView>
  </sheetViews>
  <sheetFormatPr defaultColWidth="11.421875" defaultRowHeight="12.75" outlineLevelRow="1"/>
  <cols>
    <col min="1" max="1" width="64.421875" style="2" customWidth="1"/>
    <col min="2" max="2" width="49.421875" style="11" customWidth="1"/>
    <col min="3" max="7" width="48.7109375" style="7" customWidth="1"/>
    <col min="8" max="8" width="48.7109375" style="0" customWidth="1"/>
    <col min="9" max="16384" width="11.421875" style="7" customWidth="1"/>
  </cols>
  <sheetData>
    <row r="1" spans="1:8" s="34" customFormat="1" ht="12.75">
      <c r="A1" s="1" t="s">
        <v>1790</v>
      </c>
      <c r="B1" s="9"/>
      <c r="C1" s="3"/>
      <c r="D1" s="3"/>
      <c r="E1" s="3"/>
      <c r="F1" s="3"/>
      <c r="G1" s="3"/>
      <c r="H1"/>
    </row>
    <row r="2" spans="1:8" s="35" customFormat="1" ht="12.75">
      <c r="A2" s="67" t="s">
        <v>17</v>
      </c>
      <c r="B2" s="75" t="s">
        <v>148</v>
      </c>
      <c r="C2" s="4"/>
      <c r="D2" s="4"/>
      <c r="E2" s="4"/>
      <c r="F2" s="4"/>
      <c r="G2" s="4"/>
      <c r="H2"/>
    </row>
    <row r="3" spans="1:8" s="24" customFormat="1" ht="13.5" customHeight="1">
      <c r="A3" s="67" t="s">
        <v>112</v>
      </c>
      <c r="B3" s="57" t="s">
        <v>114</v>
      </c>
      <c r="C3" s="5"/>
      <c r="D3" s="5"/>
      <c r="E3" s="5"/>
      <c r="F3" s="5"/>
      <c r="G3" s="5"/>
      <c r="H3"/>
    </row>
    <row r="4" spans="1:8" s="24" customFormat="1" ht="12.75" outlineLevel="1">
      <c r="A4" s="67" t="s">
        <v>83</v>
      </c>
      <c r="B4" s="14" t="s">
        <v>4</v>
      </c>
      <c r="C4" s="19"/>
      <c r="D4" s="19"/>
      <c r="E4" s="19"/>
      <c r="F4" s="19"/>
      <c r="G4" s="19"/>
      <c r="H4"/>
    </row>
    <row r="5" spans="1:8" s="24" customFormat="1" ht="12.75" outlineLevel="1">
      <c r="A5" s="67" t="s">
        <v>84</v>
      </c>
      <c r="B5" s="14" t="s">
        <v>5</v>
      </c>
      <c r="C5" s="19"/>
      <c r="D5" s="19"/>
      <c r="E5" s="19"/>
      <c r="F5" s="19"/>
      <c r="G5" s="19"/>
      <c r="H5"/>
    </row>
    <row r="6" spans="1:8" s="24" customFormat="1" ht="12.75" outlineLevel="1">
      <c r="A6" s="67" t="s">
        <v>77</v>
      </c>
      <c r="B6" s="23" t="s">
        <v>6</v>
      </c>
      <c r="C6" s="19"/>
      <c r="D6" s="19"/>
      <c r="E6" s="19"/>
      <c r="F6" s="19"/>
      <c r="G6" s="19"/>
      <c r="H6"/>
    </row>
    <row r="7" spans="1:8" s="24" customFormat="1" ht="12.75" outlineLevel="1">
      <c r="A7" s="67" t="s">
        <v>78</v>
      </c>
      <c r="B7" s="14" t="s">
        <v>7</v>
      </c>
      <c r="C7" s="19"/>
      <c r="D7" s="19"/>
      <c r="E7" s="19"/>
      <c r="F7" s="19"/>
      <c r="G7" s="19"/>
      <c r="H7"/>
    </row>
    <row r="8" spans="1:8" s="24" customFormat="1" ht="12.75" outlineLevel="1">
      <c r="A8" s="67" t="s">
        <v>79</v>
      </c>
      <c r="B8" s="15" t="s">
        <v>8</v>
      </c>
      <c r="C8" s="20"/>
      <c r="D8" s="20"/>
      <c r="E8" s="20"/>
      <c r="F8" s="20"/>
      <c r="G8" s="20"/>
      <c r="H8"/>
    </row>
    <row r="9" spans="1:8" s="24" customFormat="1" ht="25.5" outlineLevel="1">
      <c r="A9" s="55" t="s">
        <v>80</v>
      </c>
      <c r="B9" s="14" t="s">
        <v>9</v>
      </c>
      <c r="C9" s="20"/>
      <c r="D9" s="20"/>
      <c r="E9" s="20"/>
      <c r="F9" s="20"/>
      <c r="G9" s="20"/>
      <c r="H9"/>
    </row>
    <row r="10" spans="1:8" s="24" customFormat="1" ht="12.75" outlineLevel="1">
      <c r="A10" s="67" t="s">
        <v>81</v>
      </c>
      <c r="B10" s="14" t="s">
        <v>10</v>
      </c>
      <c r="C10" s="20"/>
      <c r="D10" s="20"/>
      <c r="E10" s="20"/>
      <c r="F10" s="20"/>
      <c r="G10" s="20"/>
      <c r="H10"/>
    </row>
    <row r="11" spans="1:8" s="24" customFormat="1" ht="12.75" outlineLevel="1">
      <c r="A11" s="67" t="s">
        <v>82</v>
      </c>
      <c r="B11" s="19" t="s">
        <v>11</v>
      </c>
      <c r="C11" s="19"/>
      <c r="D11" s="19"/>
      <c r="E11" s="19"/>
      <c r="F11" s="19"/>
      <c r="G11" s="19"/>
      <c r="H11"/>
    </row>
    <row r="12" spans="1:8" s="24" customFormat="1" ht="12.75" outlineLevel="1">
      <c r="A12" s="67" t="s">
        <v>26</v>
      </c>
      <c r="B12" s="19">
        <v>33199</v>
      </c>
      <c r="C12" s="19"/>
      <c r="D12" s="19"/>
      <c r="E12" s="19"/>
      <c r="F12" s="19"/>
      <c r="G12" s="19"/>
      <c r="H12"/>
    </row>
    <row r="13" spans="1:8" s="24" customFormat="1" ht="12.75" outlineLevel="1">
      <c r="A13" s="67" t="s">
        <v>0</v>
      </c>
      <c r="B13" s="19" t="s">
        <v>12</v>
      </c>
      <c r="C13" s="19"/>
      <c r="D13" s="19"/>
      <c r="E13" s="19"/>
      <c r="F13" s="19"/>
      <c r="G13" s="19"/>
      <c r="H13"/>
    </row>
    <row r="14" spans="1:8" s="24" customFormat="1" ht="12.75" outlineLevel="1">
      <c r="A14" s="67" t="s">
        <v>27</v>
      </c>
      <c r="B14" s="19" t="s">
        <v>13</v>
      </c>
      <c r="C14" s="20"/>
      <c r="D14" s="20"/>
      <c r="E14" s="20"/>
      <c r="F14" s="20"/>
      <c r="G14" s="20"/>
      <c r="H14"/>
    </row>
    <row r="15" spans="1:8" s="24" customFormat="1" ht="12.75" outlineLevel="1">
      <c r="A15" s="55" t="s">
        <v>28</v>
      </c>
      <c r="B15" s="46" t="s">
        <v>14</v>
      </c>
      <c r="C15" s="19"/>
      <c r="D15" s="19"/>
      <c r="E15" s="19"/>
      <c r="F15" s="19"/>
      <c r="G15" s="19"/>
      <c r="H15"/>
    </row>
    <row r="16" spans="1:8" s="24" customFormat="1" ht="12.75" outlineLevel="1">
      <c r="A16" s="67" t="s">
        <v>29</v>
      </c>
      <c r="B16" s="19" t="s">
        <v>15</v>
      </c>
      <c r="C16" s="21"/>
      <c r="D16" s="21"/>
      <c r="E16" s="21"/>
      <c r="F16" s="21"/>
      <c r="G16" s="21"/>
      <c r="H16"/>
    </row>
    <row r="17" spans="1:8" s="24" customFormat="1" ht="12.75" outlineLevel="1">
      <c r="A17" s="68" t="s">
        <v>65</v>
      </c>
      <c r="B17" s="19" t="s">
        <v>16</v>
      </c>
      <c r="C17" s="21"/>
      <c r="D17" s="21"/>
      <c r="E17" s="21"/>
      <c r="F17" s="21"/>
      <c r="G17" s="21"/>
      <c r="H17"/>
    </row>
    <row r="18" spans="1:8" s="24" customFormat="1" ht="12.75">
      <c r="A18" s="69" t="s">
        <v>90</v>
      </c>
      <c r="B18" s="26"/>
      <c r="C18" s="27"/>
      <c r="D18" s="27"/>
      <c r="E18" s="27"/>
      <c r="F18" s="27"/>
      <c r="G18" s="27"/>
      <c r="H18"/>
    </row>
    <row r="19" spans="1:8" s="24" customFormat="1" ht="13.5" customHeight="1">
      <c r="A19" s="67" t="s">
        <v>30</v>
      </c>
      <c r="B19" s="59" t="s">
        <v>149</v>
      </c>
      <c r="C19" s="18"/>
      <c r="D19" s="18"/>
      <c r="E19" s="18"/>
      <c r="F19" s="18"/>
      <c r="G19" s="18"/>
      <c r="H19"/>
    </row>
    <row r="20" spans="1:7" s="24" customFormat="1" ht="12.75">
      <c r="A20" s="67" t="s">
        <v>31</v>
      </c>
      <c r="B20" s="52" t="s">
        <v>115</v>
      </c>
      <c r="C20" s="52" t="s">
        <v>116</v>
      </c>
      <c r="D20" s="52" t="s">
        <v>117</v>
      </c>
      <c r="E20" s="52" t="s">
        <v>118</v>
      </c>
      <c r="F20" s="18" t="s">
        <v>98</v>
      </c>
      <c r="G20" s="18" t="s">
        <v>99</v>
      </c>
    </row>
    <row r="21" spans="1:8" s="24" customFormat="1" ht="18" customHeight="1" outlineLevel="1">
      <c r="A21" s="68" t="s">
        <v>85</v>
      </c>
      <c r="B21" s="60" t="s">
        <v>119</v>
      </c>
      <c r="C21" s="18"/>
      <c r="D21" s="18"/>
      <c r="E21" s="18"/>
      <c r="F21" s="18"/>
      <c r="G21" s="18"/>
      <c r="H21"/>
    </row>
    <row r="22" spans="1:8" s="24" customFormat="1" ht="12.75" outlineLevel="1">
      <c r="A22" s="68" t="s">
        <v>86</v>
      </c>
      <c r="B22" s="45">
        <v>-124.03</v>
      </c>
      <c r="C22" s="45"/>
      <c r="D22" s="18"/>
      <c r="E22" s="18"/>
      <c r="F22" s="18"/>
      <c r="G22" s="18"/>
      <c r="H22"/>
    </row>
    <row r="23" spans="1:8" s="24" customFormat="1" ht="12.75" outlineLevel="1">
      <c r="A23" s="68" t="s">
        <v>87</v>
      </c>
      <c r="B23" s="45">
        <v>178.5</v>
      </c>
      <c r="C23" s="45"/>
      <c r="D23" s="18"/>
      <c r="E23" s="18"/>
      <c r="F23" s="18"/>
      <c r="G23" s="18"/>
      <c r="H23"/>
    </row>
    <row r="24" spans="1:8" s="24" customFormat="1" ht="12.75" outlineLevel="1">
      <c r="A24" s="68" t="s">
        <v>88</v>
      </c>
      <c r="B24" s="45">
        <v>56.88</v>
      </c>
      <c r="C24" s="45"/>
      <c r="D24" s="18"/>
      <c r="E24" s="18"/>
      <c r="F24" s="18"/>
      <c r="G24" s="18"/>
      <c r="H24"/>
    </row>
    <row r="25" spans="1:8" s="24" customFormat="1" ht="12.75" outlineLevel="1">
      <c r="A25" s="68" t="s">
        <v>89</v>
      </c>
      <c r="B25" s="45">
        <v>-45.85</v>
      </c>
      <c r="C25" s="45"/>
      <c r="D25" s="18"/>
      <c r="E25" s="18"/>
      <c r="F25" s="18"/>
      <c r="G25" s="18"/>
      <c r="H25"/>
    </row>
    <row r="26" spans="1:8" s="24" customFormat="1" ht="13.5" customHeight="1" outlineLevel="1">
      <c r="A26" s="55" t="s">
        <v>113</v>
      </c>
      <c r="B26" s="44" t="s">
        <v>151</v>
      </c>
      <c r="C26" s="45"/>
      <c r="D26" s="45"/>
      <c r="E26" s="45"/>
      <c r="F26" s="45"/>
      <c r="G26" s="45"/>
      <c r="H26"/>
    </row>
    <row r="27" spans="1:8" s="24" customFormat="1" ht="12.75">
      <c r="A27" s="69" t="s">
        <v>103</v>
      </c>
      <c r="B27" s="48"/>
      <c r="C27" s="48"/>
      <c r="D27" s="48"/>
      <c r="E27" s="48"/>
      <c r="F27" s="27"/>
      <c r="G27" s="27"/>
      <c r="H27"/>
    </row>
    <row r="28" spans="1:8" s="24" customFormat="1" ht="12.75" outlineLevel="1">
      <c r="A28" s="68" t="s">
        <v>53</v>
      </c>
      <c r="B28" s="44" t="s">
        <v>94</v>
      </c>
      <c r="C28" s="44"/>
      <c r="D28" s="44"/>
      <c r="E28" s="44"/>
      <c r="F28" s="44"/>
      <c r="G28" s="44"/>
      <c r="H28"/>
    </row>
    <row r="29" spans="1:8" s="24" customFormat="1" ht="12.75" outlineLevel="1">
      <c r="A29" s="55" t="s">
        <v>54</v>
      </c>
      <c r="B29" s="44" t="s">
        <v>6</v>
      </c>
      <c r="C29" s="44"/>
      <c r="D29" s="44"/>
      <c r="E29" s="44"/>
      <c r="F29" s="44"/>
      <c r="G29" s="44"/>
      <c r="H29"/>
    </row>
    <row r="30" spans="1:8" s="24" customFormat="1" ht="12.75" outlineLevel="1">
      <c r="A30" s="68" t="s">
        <v>55</v>
      </c>
      <c r="B30" s="14" t="s">
        <v>3</v>
      </c>
      <c r="C30" s="14"/>
      <c r="D30" s="44"/>
      <c r="E30" s="44"/>
      <c r="F30" s="44"/>
      <c r="G30" s="44"/>
      <c r="H30"/>
    </row>
    <row r="31" spans="1:8" s="24" customFormat="1" ht="25.5" outlineLevel="1">
      <c r="A31" s="70" t="s">
        <v>56</v>
      </c>
      <c r="B31" s="14" t="s">
        <v>22</v>
      </c>
      <c r="C31" s="14"/>
      <c r="D31" s="14"/>
      <c r="E31" s="44"/>
      <c r="F31" s="14"/>
      <c r="G31" s="14"/>
      <c r="H31"/>
    </row>
    <row r="32" spans="1:238" s="24" customFormat="1" ht="15" customHeight="1" outlineLevel="1">
      <c r="A32" s="55" t="s">
        <v>57</v>
      </c>
      <c r="B32" s="14" t="s">
        <v>10</v>
      </c>
      <c r="C32" s="14"/>
      <c r="D32" s="14"/>
      <c r="E32" s="44"/>
      <c r="F32" s="14"/>
      <c r="G32" s="14"/>
      <c r="H32"/>
      <c r="ID32"/>
    </row>
    <row r="33" spans="1:7" ht="15" customHeight="1" outlineLevel="1">
      <c r="A33" s="71" t="s">
        <v>58</v>
      </c>
      <c r="B33" s="36" t="s">
        <v>11</v>
      </c>
      <c r="C33" s="36"/>
      <c r="D33" s="36"/>
      <c r="E33" s="44"/>
      <c r="F33" s="36"/>
      <c r="G33" s="36"/>
    </row>
    <row r="34" spans="1:238" s="24" customFormat="1" ht="15" customHeight="1" outlineLevel="1">
      <c r="A34" s="55" t="s">
        <v>59</v>
      </c>
      <c r="B34" s="14">
        <v>33199</v>
      </c>
      <c r="C34" s="14"/>
      <c r="D34" s="14"/>
      <c r="E34" s="44"/>
      <c r="F34" s="14"/>
      <c r="G34" s="14"/>
      <c r="H34"/>
      <c r="ID34"/>
    </row>
    <row r="35" spans="1:8" s="24" customFormat="1" ht="15" customHeight="1" outlineLevel="1">
      <c r="A35" s="55" t="s">
        <v>60</v>
      </c>
      <c r="B35" s="36" t="s">
        <v>12</v>
      </c>
      <c r="C35" s="36"/>
      <c r="D35" s="36"/>
      <c r="E35" s="44"/>
      <c r="F35" s="36"/>
      <c r="G35" s="36"/>
      <c r="H35"/>
    </row>
    <row r="36" spans="1:8" s="24" customFormat="1" ht="15" customHeight="1" outlineLevel="1">
      <c r="A36" s="68" t="s">
        <v>61</v>
      </c>
      <c r="B36" s="36" t="s">
        <v>13</v>
      </c>
      <c r="C36" s="36"/>
      <c r="D36" s="44"/>
      <c r="E36" s="44"/>
      <c r="F36" s="44"/>
      <c r="G36" s="44"/>
      <c r="H36"/>
    </row>
    <row r="37" spans="1:238" s="24" customFormat="1" ht="12.75" outlineLevel="1">
      <c r="A37" s="68" t="s">
        <v>62</v>
      </c>
      <c r="B37" s="36" t="s">
        <v>14</v>
      </c>
      <c r="C37" s="36"/>
      <c r="D37" s="44"/>
      <c r="E37" s="44"/>
      <c r="F37" s="44"/>
      <c r="G37" s="44"/>
      <c r="H37"/>
      <c r="ID37"/>
    </row>
    <row r="38" spans="1:238" s="24" customFormat="1" ht="12.75" outlineLevel="1">
      <c r="A38" s="55" t="s">
        <v>63</v>
      </c>
      <c r="B38" s="20" t="s">
        <v>15</v>
      </c>
      <c r="C38" s="20"/>
      <c r="D38" s="20"/>
      <c r="E38" s="20"/>
      <c r="F38" s="20"/>
      <c r="G38" s="20"/>
      <c r="H38"/>
      <c r="IA38"/>
      <c r="IB38"/>
      <c r="IC38"/>
      <c r="ID38"/>
    </row>
    <row r="39" spans="1:238" s="24" customFormat="1" ht="12.75" outlineLevel="1">
      <c r="A39" s="68" t="s">
        <v>67</v>
      </c>
      <c r="B39" s="20" t="s">
        <v>8</v>
      </c>
      <c r="C39" s="20"/>
      <c r="D39" s="20"/>
      <c r="E39" s="20"/>
      <c r="F39" s="20"/>
      <c r="G39" s="20"/>
      <c r="H39"/>
      <c r="ID39"/>
    </row>
    <row r="40" spans="1:7" ht="12.75" outlineLevel="1">
      <c r="A40" s="55" t="s">
        <v>64</v>
      </c>
      <c r="B40" s="20" t="s">
        <v>16</v>
      </c>
      <c r="C40" s="20"/>
      <c r="D40" s="20"/>
      <c r="E40" s="20"/>
      <c r="F40" s="20"/>
      <c r="G40" s="20"/>
    </row>
    <row r="41" spans="1:8" s="24" customFormat="1" ht="12.75">
      <c r="A41" s="69" t="s">
        <v>104</v>
      </c>
      <c r="B41" s="26"/>
      <c r="C41" s="27"/>
      <c r="D41" s="27"/>
      <c r="E41" s="27"/>
      <c r="F41" s="27"/>
      <c r="G41" s="27"/>
      <c r="H41"/>
    </row>
    <row r="42" spans="1:8" s="24" customFormat="1" ht="12.75" outlineLevel="1">
      <c r="A42" s="67" t="s">
        <v>32</v>
      </c>
      <c r="B42" s="44" t="s">
        <v>94</v>
      </c>
      <c r="C42" s="20"/>
      <c r="D42" s="44"/>
      <c r="E42" s="44"/>
      <c r="F42" s="44"/>
      <c r="G42" s="44"/>
      <c r="H42"/>
    </row>
    <row r="43" spans="1:238" s="24" customFormat="1" ht="12.75" outlineLevel="1">
      <c r="A43" s="67" t="s">
        <v>33</v>
      </c>
      <c r="B43" s="44" t="s">
        <v>6</v>
      </c>
      <c r="C43" s="20"/>
      <c r="D43" s="44"/>
      <c r="E43" s="44"/>
      <c r="F43" s="44"/>
      <c r="G43" s="44"/>
      <c r="H43"/>
      <c r="IA43"/>
      <c r="IB43"/>
      <c r="IC43"/>
      <c r="ID43"/>
    </row>
    <row r="44" spans="1:8" s="24" customFormat="1" ht="12.75" outlineLevel="1">
      <c r="A44" s="67" t="s">
        <v>34</v>
      </c>
      <c r="B44" s="14" t="s">
        <v>3</v>
      </c>
      <c r="C44" s="14" t="s">
        <v>7</v>
      </c>
      <c r="D44" s="44"/>
      <c r="E44" s="44"/>
      <c r="F44" s="44"/>
      <c r="G44" s="44"/>
      <c r="H44"/>
    </row>
    <row r="45" spans="1:238" s="24" customFormat="1" ht="12.75" outlineLevel="1">
      <c r="A45" s="67" t="s">
        <v>35</v>
      </c>
      <c r="B45" s="20" t="s">
        <v>8</v>
      </c>
      <c r="C45" s="47" t="s">
        <v>23</v>
      </c>
      <c r="D45" s="44"/>
      <c r="E45" s="44"/>
      <c r="F45" s="44"/>
      <c r="G45" s="44"/>
      <c r="H45"/>
      <c r="I45" s="8"/>
      <c r="J45" s="8"/>
      <c r="K45" s="8"/>
      <c r="L45" s="8"/>
      <c r="M45" s="8"/>
      <c r="N45" s="8"/>
      <c r="O45" s="8"/>
      <c r="P45" s="8"/>
      <c r="Q45" s="8"/>
      <c r="R45" s="8"/>
      <c r="S45" s="8"/>
      <c r="T45" s="8"/>
      <c r="U45" s="8"/>
      <c r="V45" s="8"/>
      <c r="IA45"/>
      <c r="IB45"/>
      <c r="IC45"/>
      <c r="ID45"/>
    </row>
    <row r="46" spans="1:8" s="24" customFormat="1" ht="25.5" outlineLevel="1">
      <c r="A46" s="72" t="s">
        <v>36</v>
      </c>
      <c r="B46" s="14" t="s">
        <v>9</v>
      </c>
      <c r="C46" s="14" t="s">
        <v>9</v>
      </c>
      <c r="D46" s="44"/>
      <c r="E46" s="44"/>
      <c r="F46" s="44"/>
      <c r="G46" s="44"/>
      <c r="H46"/>
    </row>
    <row r="47" spans="1:8" s="24" customFormat="1" ht="12.75" outlineLevel="1">
      <c r="A47" s="55" t="s">
        <v>37</v>
      </c>
      <c r="B47" s="14" t="s">
        <v>10</v>
      </c>
      <c r="C47" s="14" t="s">
        <v>10</v>
      </c>
      <c r="D47" s="44"/>
      <c r="E47" s="44"/>
      <c r="F47" s="44"/>
      <c r="G47" s="44"/>
      <c r="H47"/>
    </row>
    <row r="48" spans="1:8" s="24" customFormat="1" ht="12.75" outlineLevel="1">
      <c r="A48" s="55" t="s">
        <v>38</v>
      </c>
      <c r="B48" s="19" t="s">
        <v>11</v>
      </c>
      <c r="C48" s="19" t="s">
        <v>11</v>
      </c>
      <c r="D48" s="44"/>
      <c r="E48" s="44"/>
      <c r="F48" s="44"/>
      <c r="G48" s="44"/>
      <c r="H48"/>
    </row>
    <row r="49" spans="1:8" s="24" customFormat="1" ht="12.75" outlineLevel="1">
      <c r="A49" s="67" t="s">
        <v>39</v>
      </c>
      <c r="B49" s="19">
        <v>33199</v>
      </c>
      <c r="C49" s="19">
        <v>33199</v>
      </c>
      <c r="D49" s="44"/>
      <c r="E49" s="44"/>
      <c r="F49" s="44"/>
      <c r="G49" s="44"/>
      <c r="H49"/>
    </row>
    <row r="50" spans="1:8" s="24" customFormat="1" ht="12.75" outlineLevel="1">
      <c r="A50" s="67" t="s">
        <v>1</v>
      </c>
      <c r="B50" s="19" t="s">
        <v>12</v>
      </c>
      <c r="C50" s="19" t="s">
        <v>12</v>
      </c>
      <c r="D50" s="44"/>
      <c r="E50" s="44"/>
      <c r="F50" s="44"/>
      <c r="G50" s="44"/>
      <c r="H50"/>
    </row>
    <row r="51" spans="1:8" s="24" customFormat="1" ht="12.75" outlineLevel="1">
      <c r="A51" s="67" t="s">
        <v>40</v>
      </c>
      <c r="B51" s="19" t="s">
        <v>13</v>
      </c>
      <c r="C51" s="44" t="s">
        <v>19</v>
      </c>
      <c r="D51" s="44"/>
      <c r="E51" s="44"/>
      <c r="F51" s="44"/>
      <c r="G51" s="44"/>
      <c r="H51"/>
    </row>
    <row r="52" spans="1:238" s="24" customFormat="1" ht="12.75" outlineLevel="1">
      <c r="A52" s="67" t="s">
        <v>41</v>
      </c>
      <c r="B52" s="46" t="s">
        <v>14</v>
      </c>
      <c r="C52" s="17" t="s">
        <v>14</v>
      </c>
      <c r="D52" s="44"/>
      <c r="E52" s="44"/>
      <c r="F52" s="44"/>
      <c r="G52" s="44"/>
      <c r="H52"/>
      <c r="ID52"/>
    </row>
    <row r="53" spans="1:7" ht="12.75" outlineLevel="1">
      <c r="A53" s="55" t="s">
        <v>42</v>
      </c>
      <c r="B53" s="19" t="s">
        <v>15</v>
      </c>
      <c r="C53" s="20" t="s">
        <v>24</v>
      </c>
      <c r="D53" s="44"/>
      <c r="E53" s="44"/>
      <c r="F53" s="44"/>
      <c r="G53" s="44"/>
    </row>
    <row r="54" spans="1:7" ht="12.75" outlineLevel="1">
      <c r="A54" s="55" t="s">
        <v>102</v>
      </c>
      <c r="B54" s="19" t="s">
        <v>16</v>
      </c>
      <c r="C54" s="20" t="s">
        <v>25</v>
      </c>
      <c r="D54" s="44"/>
      <c r="E54" s="44"/>
      <c r="F54" s="44"/>
      <c r="G54" s="44"/>
    </row>
    <row r="55" spans="1:8" s="24" customFormat="1" ht="12.75">
      <c r="A55" s="69" t="s">
        <v>105</v>
      </c>
      <c r="B55" s="26"/>
      <c r="C55" s="38"/>
      <c r="D55" s="38"/>
      <c r="E55" s="38"/>
      <c r="F55" s="38"/>
      <c r="G55" s="38"/>
      <c r="H55"/>
    </row>
    <row r="56" spans="1:8" s="24" customFormat="1" ht="12.75" outlineLevel="1">
      <c r="A56" s="68" t="s">
        <v>68</v>
      </c>
      <c r="B56" s="37" t="s">
        <v>7</v>
      </c>
      <c r="C56" s="40"/>
      <c r="D56" s="41"/>
      <c r="E56" s="41"/>
      <c r="F56" s="41"/>
      <c r="G56" s="41"/>
      <c r="H56"/>
    </row>
    <row r="57" spans="1:8" s="24" customFormat="1" ht="25.5" outlineLevel="1">
      <c r="A57" s="55" t="s">
        <v>69</v>
      </c>
      <c r="B57" s="42" t="s">
        <v>9</v>
      </c>
      <c r="C57"/>
      <c r="D57"/>
      <c r="E57" s="41"/>
      <c r="F57" s="41"/>
      <c r="G57" s="41"/>
      <c r="H57"/>
    </row>
    <row r="58" spans="1:238" s="24" customFormat="1" ht="12.75" outlineLevel="1">
      <c r="A58" s="55" t="s">
        <v>70</v>
      </c>
      <c r="B58" s="42" t="s">
        <v>10</v>
      </c>
      <c r="C58"/>
      <c r="D58"/>
      <c r="E58" s="41"/>
      <c r="F58" s="41"/>
      <c r="G58" s="41"/>
      <c r="H58"/>
      <c r="IA58"/>
      <c r="IB58"/>
      <c r="IC58"/>
      <c r="ID58"/>
    </row>
    <row r="59" spans="1:238" s="24" customFormat="1" ht="12.75" outlineLevel="1">
      <c r="A59" s="68" t="s">
        <v>71</v>
      </c>
      <c r="B59" s="28" t="s">
        <v>11</v>
      </c>
      <c r="C59" s="40"/>
      <c r="D59" s="41"/>
      <c r="E59" s="41"/>
      <c r="F59" s="41"/>
      <c r="G59" s="41"/>
      <c r="H59"/>
      <c r="IA59"/>
      <c r="IB59"/>
      <c r="IC59"/>
      <c r="ID59"/>
    </row>
    <row r="60" spans="1:8" s="24" customFormat="1" ht="12.75" outlineLevel="1">
      <c r="A60" s="68" t="s">
        <v>72</v>
      </c>
      <c r="B60" s="42">
        <v>33199</v>
      </c>
      <c r="C60" s="40"/>
      <c r="D60" s="41"/>
      <c r="E60" s="41"/>
      <c r="F60" s="41"/>
      <c r="G60" s="41"/>
      <c r="H60"/>
    </row>
    <row r="61" spans="1:8" s="24" customFormat="1" ht="12.75" outlineLevel="1">
      <c r="A61" s="68" t="s">
        <v>73</v>
      </c>
      <c r="B61" s="28" t="s">
        <v>12</v>
      </c>
      <c r="C61" s="40"/>
      <c r="D61" s="41"/>
      <c r="E61" s="41"/>
      <c r="F61" s="41"/>
      <c r="G61" s="41"/>
      <c r="H61"/>
    </row>
    <row r="62" spans="1:238" s="24" customFormat="1" ht="12.75" outlineLevel="1">
      <c r="A62" s="68" t="s">
        <v>74</v>
      </c>
      <c r="B62" s="42" t="s">
        <v>19</v>
      </c>
      <c r="C62" s="40"/>
      <c r="D62" s="41"/>
      <c r="E62" s="41"/>
      <c r="F62" s="41"/>
      <c r="G62" s="41"/>
      <c r="H62"/>
      <c r="ID62"/>
    </row>
    <row r="63" spans="1:238" s="24" customFormat="1" ht="12.75" outlineLevel="1">
      <c r="A63" s="55" t="s">
        <v>75</v>
      </c>
      <c r="B63" s="42" t="s">
        <v>20</v>
      </c>
      <c r="C63" s="40"/>
      <c r="D63" s="41"/>
      <c r="E63" s="41"/>
      <c r="F63" s="41"/>
      <c r="G63" s="41"/>
      <c r="H63"/>
      <c r="ID63"/>
    </row>
    <row r="64" spans="1:8" s="24" customFormat="1" ht="12.75" outlineLevel="1">
      <c r="A64" s="55" t="s">
        <v>76</v>
      </c>
      <c r="B64" s="42" t="s">
        <v>21</v>
      </c>
      <c r="C64" s="40"/>
      <c r="D64" s="41"/>
      <c r="E64" s="41"/>
      <c r="F64" s="41"/>
      <c r="G64" s="41"/>
      <c r="H64"/>
    </row>
    <row r="65" spans="1:8" s="24" customFormat="1" ht="12.75">
      <c r="A65" s="69" t="s">
        <v>106</v>
      </c>
      <c r="B65" s="26"/>
      <c r="C65" s="39"/>
      <c r="D65" s="39"/>
      <c r="E65" s="39"/>
      <c r="F65" s="39"/>
      <c r="G65" s="39"/>
      <c r="H65"/>
    </row>
    <row r="66" spans="1:8" s="24" customFormat="1" ht="12.75" outlineLevel="1">
      <c r="A66" s="68" t="s">
        <v>44</v>
      </c>
      <c r="B66" s="49" t="s">
        <v>7</v>
      </c>
      <c r="C66" s="49"/>
      <c r="D66" s="14"/>
      <c r="E66" s="14"/>
      <c r="F66" s="14"/>
      <c r="G66" s="14"/>
      <c r="H66"/>
    </row>
    <row r="67" spans="1:8" s="24" customFormat="1" ht="12.75" outlineLevel="1">
      <c r="A67" s="55" t="s">
        <v>45</v>
      </c>
      <c r="B67" s="49" t="s">
        <v>9</v>
      </c>
      <c r="C67" s="49"/>
      <c r="D67"/>
      <c r="E67" s="14"/>
      <c r="F67" s="14"/>
      <c r="G67" s="14"/>
      <c r="H67"/>
    </row>
    <row r="68" spans="1:238" s="24" customFormat="1" ht="15" customHeight="1" outlineLevel="1">
      <c r="A68" s="55" t="s">
        <v>46</v>
      </c>
      <c r="B68" s="49" t="s">
        <v>10</v>
      </c>
      <c r="C68" s="49"/>
      <c r="D68"/>
      <c r="E68" s="14"/>
      <c r="F68" s="14"/>
      <c r="G68" s="14"/>
      <c r="H68"/>
      <c r="IA68"/>
      <c r="IB68"/>
      <c r="IC68"/>
      <c r="ID68"/>
    </row>
    <row r="69" spans="1:238" s="24" customFormat="1" ht="15" customHeight="1" outlineLevel="1">
      <c r="A69" s="68" t="s">
        <v>47</v>
      </c>
      <c r="B69" s="49" t="s">
        <v>11</v>
      </c>
      <c r="C69" s="49"/>
      <c r="D69" s="14"/>
      <c r="E69" s="14"/>
      <c r="F69" s="14"/>
      <c r="G69" s="14"/>
      <c r="H69"/>
      <c r="IA69"/>
      <c r="IB69"/>
      <c r="IC69"/>
      <c r="ID69"/>
    </row>
    <row r="70" spans="1:8" s="24" customFormat="1" ht="15" customHeight="1" outlineLevel="1">
      <c r="A70" s="68" t="s">
        <v>48</v>
      </c>
      <c r="B70" s="49">
        <v>33199</v>
      </c>
      <c r="C70" s="49"/>
      <c r="D70" s="14"/>
      <c r="E70" s="14"/>
      <c r="F70" s="14"/>
      <c r="G70" s="14"/>
      <c r="H70"/>
    </row>
    <row r="71" spans="1:8" s="24" customFormat="1" ht="15" customHeight="1" outlineLevel="1">
      <c r="A71" s="68" t="s">
        <v>49</v>
      </c>
      <c r="B71" s="49" t="s">
        <v>12</v>
      </c>
      <c r="C71" s="49"/>
      <c r="D71" s="14"/>
      <c r="E71" s="14"/>
      <c r="F71" s="14"/>
      <c r="G71" s="14"/>
      <c r="H71"/>
    </row>
    <row r="72" spans="1:238" s="24" customFormat="1" ht="15" customHeight="1" outlineLevel="1">
      <c r="A72" s="68" t="s">
        <v>50</v>
      </c>
      <c r="B72" s="49" t="s">
        <v>19</v>
      </c>
      <c r="C72" s="49"/>
      <c r="D72" s="14"/>
      <c r="E72" s="14"/>
      <c r="F72" s="14"/>
      <c r="G72" s="14"/>
      <c r="H72"/>
      <c r="ID72"/>
    </row>
    <row r="73" spans="1:238" s="24" customFormat="1" ht="12.75" outlineLevel="1">
      <c r="A73" s="55" t="s">
        <v>52</v>
      </c>
      <c r="B73" s="49" t="s">
        <v>20</v>
      </c>
      <c r="C73" s="49"/>
      <c r="D73" s="14"/>
      <c r="E73" s="14"/>
      <c r="F73" s="14"/>
      <c r="G73" s="14"/>
      <c r="H73"/>
      <c r="ID73"/>
    </row>
    <row r="74" spans="1:8" s="24" customFormat="1" ht="12.75" outlineLevel="1">
      <c r="A74" s="55" t="s">
        <v>51</v>
      </c>
      <c r="B74" s="49" t="s">
        <v>21</v>
      </c>
      <c r="C74" s="49"/>
      <c r="D74" s="29"/>
      <c r="E74" s="29"/>
      <c r="F74" s="29"/>
      <c r="G74" s="29"/>
      <c r="H74"/>
    </row>
    <row r="75" spans="1:8" s="24" customFormat="1" ht="12.75">
      <c r="A75" s="69" t="s">
        <v>96</v>
      </c>
      <c r="B75" s="26"/>
      <c r="C75" s="27"/>
      <c r="D75" s="27"/>
      <c r="E75" s="27"/>
      <c r="F75" s="27"/>
      <c r="G75" s="27"/>
      <c r="H75"/>
    </row>
    <row r="76" spans="1:8" s="50" customFormat="1" ht="12.75">
      <c r="A76" s="73" t="s">
        <v>66</v>
      </c>
      <c r="B76" s="53" t="s">
        <v>150</v>
      </c>
      <c r="C76" s="13"/>
      <c r="D76" s="13"/>
      <c r="E76" s="51"/>
      <c r="F76" s="51"/>
      <c r="G76" s="51"/>
      <c r="H76" s="13"/>
    </row>
    <row r="77" spans="1:238" s="24" customFormat="1" ht="12.75" customHeight="1">
      <c r="A77" s="74" t="s">
        <v>97</v>
      </c>
      <c r="B77" s="61" t="s">
        <v>120</v>
      </c>
      <c r="C77" s="16"/>
      <c r="D77" s="16"/>
      <c r="E77" s="16"/>
      <c r="F77" s="16"/>
      <c r="G77" s="16"/>
      <c r="H77"/>
      <c r="ID77"/>
    </row>
    <row r="78" spans="1:238" s="24" customFormat="1" ht="12.75" customHeight="1">
      <c r="A78" s="55" t="s">
        <v>91</v>
      </c>
      <c r="B78" s="62" t="s">
        <v>152</v>
      </c>
      <c r="C78" s="30"/>
      <c r="D78" s="30"/>
      <c r="E78" s="30"/>
      <c r="F78" s="30"/>
      <c r="G78" s="30"/>
      <c r="H78"/>
      <c r="ID78"/>
    </row>
    <row r="79" spans="1:8" s="24" customFormat="1" ht="12.75">
      <c r="A79" s="68"/>
      <c r="B79" s="22"/>
      <c r="C79" s="22"/>
      <c r="D79" s="22"/>
      <c r="E79" s="22"/>
      <c r="F79" s="22"/>
      <c r="G79" s="22"/>
      <c r="H79"/>
    </row>
    <row r="80" spans="1:8" s="24" customFormat="1" ht="12.75" customHeight="1">
      <c r="A80" s="74" t="s">
        <v>110</v>
      </c>
      <c r="B80" s="32" t="s">
        <v>95</v>
      </c>
      <c r="C80" s="32"/>
      <c r="D80" s="32"/>
      <c r="E80" s="32"/>
      <c r="F80" s="32"/>
      <c r="G80" s="32"/>
      <c r="H80"/>
    </row>
    <row r="81" spans="1:8" s="24" customFormat="1" ht="12.75" customHeight="1">
      <c r="A81" s="74" t="s">
        <v>92</v>
      </c>
      <c r="B81" s="54" t="s">
        <v>121</v>
      </c>
      <c r="C81" s="63" t="s">
        <v>153</v>
      </c>
      <c r="D81" s="33"/>
      <c r="E81" s="33"/>
      <c r="F81" s="33"/>
      <c r="G81" s="33"/>
      <c r="H81"/>
    </row>
    <row r="82" spans="1:8" s="24" customFormat="1" ht="12.75" customHeight="1">
      <c r="A82" s="74"/>
      <c r="B82" s="10"/>
      <c r="C82" s="10"/>
      <c r="D82" s="10"/>
      <c r="E82" s="10"/>
      <c r="F82" s="10"/>
      <c r="G82" s="10"/>
      <c r="H82"/>
    </row>
    <row r="83" spans="1:238" s="24" customFormat="1" ht="12.75" customHeight="1">
      <c r="A83" s="74"/>
      <c r="B83" s="10"/>
      <c r="C83" s="25"/>
      <c r="D83" s="25"/>
      <c r="E83" s="25"/>
      <c r="F83" s="25"/>
      <c r="G83" s="25"/>
      <c r="H83"/>
      <c r="ID83"/>
    </row>
    <row r="84" spans="1:8" s="6" customFormat="1" ht="12.75">
      <c r="A84" s="55" t="s">
        <v>18</v>
      </c>
      <c r="B84"/>
      <c r="C84" s="7"/>
      <c r="D84" s="7"/>
      <c r="E84" s="7"/>
      <c r="F84" s="7"/>
      <c r="G84" s="7"/>
      <c r="H84"/>
    </row>
    <row r="85" spans="1:8" s="6" customFormat="1" ht="12.75">
      <c r="A85" s="68"/>
      <c r="B85" s="11"/>
      <c r="C85" s="7"/>
      <c r="D85" s="7"/>
      <c r="E85" s="7"/>
      <c r="F85" s="7"/>
      <c r="G85" s="7"/>
      <c r="H85"/>
    </row>
    <row r="86" spans="1:8" s="6" customFormat="1" ht="12.75">
      <c r="A86" s="67" t="s">
        <v>107</v>
      </c>
      <c r="B86" s="58" t="s">
        <v>148</v>
      </c>
      <c r="C86" s="7"/>
      <c r="D86" s="7"/>
      <c r="E86" s="7"/>
      <c r="F86" s="7"/>
      <c r="G86" s="7"/>
      <c r="H86"/>
    </row>
    <row r="87" spans="1:8" s="6" customFormat="1" ht="13.5" customHeight="1">
      <c r="A87" s="68" t="s">
        <v>108</v>
      </c>
      <c r="B87" s="43" t="s">
        <v>114</v>
      </c>
      <c r="H87"/>
    </row>
    <row r="88" spans="1:238" s="6" customFormat="1" ht="12.75">
      <c r="A88" s="68" t="s">
        <v>109</v>
      </c>
      <c r="B88" s="31">
        <v>3644</v>
      </c>
      <c r="H88"/>
      <c r="IA88"/>
      <c r="IB88"/>
      <c r="IC88"/>
      <c r="ID88"/>
    </row>
    <row r="89" spans="1:8" s="6" customFormat="1" ht="12.75">
      <c r="A89" s="55" t="s">
        <v>93</v>
      </c>
      <c r="B89" s="31">
        <v>1</v>
      </c>
      <c r="C89"/>
      <c r="D89"/>
      <c r="E89"/>
      <c r="H89"/>
    </row>
    <row r="90" ht="12.75">
      <c r="A90" s="55"/>
    </row>
    <row r="91" ht="12.75"/>
    <row r="92" spans="1:2" ht="12.75">
      <c r="A92"/>
      <c r="B92"/>
    </row>
    <row r="94" spans="1:4" ht="12.75">
      <c r="A94"/>
      <c r="C94"/>
      <c r="D94"/>
    </row>
    <row r="95" spans="1:238" ht="12.75">
      <c r="A95"/>
      <c r="C95"/>
      <c r="D95"/>
      <c r="IA95"/>
      <c r="IB95"/>
      <c r="IC95"/>
      <c r="ID95"/>
    </row>
    <row r="96" spans="235:238" ht="12.75">
      <c r="IA96"/>
      <c r="IB96"/>
      <c r="IC96"/>
      <c r="ID96"/>
    </row>
    <row r="97" spans="235:238" ht="12.75">
      <c r="IA97"/>
      <c r="IB97"/>
      <c r="IC97"/>
      <c r="ID97"/>
    </row>
    <row r="99" ht="12.75">
      <c r="ID99"/>
    </row>
    <row r="100" spans="1:238" ht="12.75">
      <c r="A100"/>
      <c r="B100"/>
      <c r="ID100"/>
    </row>
    <row r="101" spans="1:2" ht="12.75">
      <c r="A101"/>
      <c r="B101"/>
    </row>
    <row r="104" spans="1:4" ht="12.75">
      <c r="A104"/>
      <c r="C104"/>
      <c r="D104"/>
    </row>
    <row r="105" spans="1:238" ht="12.75">
      <c r="A105"/>
      <c r="C105"/>
      <c r="D105"/>
      <c r="IA105"/>
      <c r="IB105"/>
      <c r="IC105"/>
      <c r="ID105"/>
    </row>
    <row r="106" spans="235:238" ht="12.75">
      <c r="IA106"/>
      <c r="IB106"/>
      <c r="IC106"/>
      <c r="ID106"/>
    </row>
    <row r="109" ht="12.75">
      <c r="ID109"/>
    </row>
    <row r="110" spans="1:238" ht="12.75">
      <c r="A110"/>
      <c r="B110"/>
      <c r="ID110"/>
    </row>
    <row r="111" spans="1:2" ht="12.75">
      <c r="A111"/>
      <c r="B111"/>
    </row>
    <row r="113" spans="2:3" ht="12.75">
      <c r="B113"/>
      <c r="C113"/>
    </row>
    <row r="114" spans="2:3" ht="12.75">
      <c r="B114"/>
      <c r="C114"/>
    </row>
    <row r="115" spans="235:238" ht="12.75">
      <c r="IA115"/>
      <c r="IB115"/>
      <c r="IC115"/>
      <c r="ID115"/>
    </row>
    <row r="116" spans="235:238" ht="12.75">
      <c r="IA116"/>
      <c r="IB116"/>
      <c r="IC116"/>
      <c r="ID116"/>
    </row>
    <row r="118" ht="12.75">
      <c r="ID118"/>
    </row>
    <row r="119" spans="1:238" ht="12.75">
      <c r="A119"/>
      <c r="ID119"/>
    </row>
    <row r="120" ht="12.75">
      <c r="A120"/>
    </row>
    <row r="124" spans="235:238" ht="12.75">
      <c r="IA124"/>
      <c r="IB124"/>
      <c r="IC124"/>
      <c r="ID124"/>
    </row>
    <row r="125" spans="235:238" ht="12.75">
      <c r="IA125"/>
      <c r="IB125"/>
      <c r="IC125"/>
      <c r="ID125"/>
    </row>
    <row r="146" spans="2:3" ht="12.75">
      <c r="B146"/>
      <c r="C146"/>
    </row>
    <row r="151" ht="12.75">
      <c r="ID151"/>
    </row>
    <row r="152" ht="12.75">
      <c r="A152"/>
    </row>
    <row r="157" spans="235:238" ht="12.75">
      <c r="IA157"/>
      <c r="IB157"/>
      <c r="IC157"/>
      <c r="ID157"/>
    </row>
    <row r="166" spans="1:4" ht="12.75">
      <c r="A166"/>
      <c r="C166"/>
      <c r="D166"/>
    </row>
    <row r="171" ht="12.75">
      <c r="ID171"/>
    </row>
    <row r="172" spans="1:2" ht="12.75">
      <c r="A172"/>
      <c r="B172"/>
    </row>
    <row r="177" spans="235:238" ht="12.75">
      <c r="IA177"/>
      <c r="IB177"/>
      <c r="IC177"/>
      <c r="ID177"/>
    </row>
    <row r="65198" spans="1:4" ht="12.75">
      <c r="A65198"/>
      <c r="C65198"/>
      <c r="D65198"/>
    </row>
    <row r="65203" spans="1:238" ht="12.75">
      <c r="A65203"/>
      <c r="C65203"/>
      <c r="D65203"/>
      <c r="ID65203"/>
    </row>
    <row r="65204" spans="1:2" ht="12.75">
      <c r="A65204"/>
      <c r="B65204"/>
    </row>
    <row r="65208" ht="12.75">
      <c r="ID65208"/>
    </row>
    <row r="65209" spans="1:238" ht="12.75">
      <c r="A65209"/>
      <c r="B65209"/>
      <c r="IA65209"/>
      <c r="IB65209"/>
      <c r="IC65209"/>
      <c r="ID65209"/>
    </row>
    <row r="65213" spans="1:4" ht="12.75">
      <c r="A65213"/>
      <c r="C65213"/>
      <c r="D65213"/>
    </row>
    <row r="65214" spans="235:238" ht="12.75">
      <c r="IA65214"/>
      <c r="IB65214"/>
      <c r="IC65214"/>
      <c r="ID65214"/>
    </row>
    <row r="65218" ht="12.75">
      <c r="ID65218"/>
    </row>
    <row r="65219" spans="1:2" ht="12.75">
      <c r="A65219"/>
      <c r="B65219"/>
    </row>
    <row r="65224" spans="235:238" ht="12.75">
      <c r="IA65224"/>
      <c r="IB65224"/>
      <c r="IC65224"/>
      <c r="ID65224"/>
    </row>
    <row r="65227" spans="1:4" ht="12.75">
      <c r="A65227"/>
      <c r="C65227"/>
      <c r="D65227"/>
    </row>
    <row r="65232" ht="12.75">
      <c r="ID65232"/>
    </row>
    <row r="65233" spans="1:2" ht="12.75">
      <c r="A65233"/>
      <c r="B65233"/>
    </row>
    <row r="65238" spans="235:238" ht="12.75">
      <c r="IA65238"/>
      <c r="IB65238"/>
      <c r="IC65238"/>
      <c r="ID65238"/>
    </row>
    <row r="65247" spans="1:4" ht="12.75">
      <c r="A65247"/>
      <c r="C65247"/>
      <c r="D65247"/>
    </row>
    <row r="65248" spans="1:4" ht="12.75">
      <c r="A65248"/>
      <c r="C65248"/>
      <c r="D65248"/>
    </row>
    <row r="65251" spans="3:4" ht="12.75">
      <c r="C65251"/>
      <c r="D65251"/>
    </row>
    <row r="65252" spans="1:238" ht="12.75">
      <c r="A65252"/>
      <c r="C65252"/>
      <c r="D65252"/>
      <c r="ID65252"/>
    </row>
    <row r="65253" spans="1:238" ht="12.75">
      <c r="A65253"/>
      <c r="B65253"/>
      <c r="C65253"/>
      <c r="D65253"/>
      <c r="ID65253"/>
    </row>
    <row r="65254" spans="1:2" ht="12.75">
      <c r="A65254"/>
      <c r="B65254"/>
    </row>
    <row r="65256" spans="3:4" ht="12.75">
      <c r="C65256"/>
      <c r="D65256"/>
    </row>
    <row r="65257" spans="1:238" ht="12.75">
      <c r="A65257"/>
      <c r="ID65257"/>
    </row>
    <row r="65258" spans="1:238" ht="12.75">
      <c r="A65258"/>
      <c r="B65258"/>
      <c r="IA65258"/>
      <c r="IB65258"/>
      <c r="IC65258"/>
      <c r="ID65258"/>
    </row>
    <row r="65259" spans="1:238" ht="12.75">
      <c r="A65259"/>
      <c r="B65259"/>
      <c r="IA65259"/>
      <c r="IB65259"/>
      <c r="IC65259"/>
      <c r="ID65259"/>
    </row>
    <row r="65262" spans="1:4" ht="12.75">
      <c r="A65262"/>
      <c r="C65262"/>
      <c r="D65262"/>
    </row>
    <row r="65263" spans="1:238" ht="12.75">
      <c r="A65263"/>
      <c r="C65263"/>
      <c r="D65263"/>
      <c r="IA65263"/>
      <c r="IB65263"/>
      <c r="IC65263"/>
      <c r="ID65263"/>
    </row>
    <row r="65264" spans="235:238" ht="12.75">
      <c r="IA65264"/>
      <c r="IB65264"/>
      <c r="IC65264"/>
      <c r="ID65264"/>
    </row>
    <row r="65266" spans="3:4" ht="12.75">
      <c r="C65266"/>
      <c r="D65266"/>
    </row>
    <row r="65267" ht="12.75">
      <c r="ID65267"/>
    </row>
    <row r="65268" spans="1:238" ht="12.75">
      <c r="A65268"/>
      <c r="B65268"/>
      <c r="ID65268"/>
    </row>
    <row r="65269" spans="1:2" ht="12.75">
      <c r="A65269"/>
      <c r="B65269"/>
    </row>
    <row r="65271" spans="1:4" ht="12.75">
      <c r="A65271"/>
      <c r="C65271"/>
      <c r="D65271"/>
    </row>
    <row r="65272" ht="12.75">
      <c r="A65272"/>
    </row>
    <row r="65273" spans="235:238" ht="12.75">
      <c r="IA65273"/>
      <c r="IB65273"/>
      <c r="IC65273"/>
      <c r="ID65273"/>
    </row>
    <row r="65274" spans="235:238" ht="12.75">
      <c r="IA65274"/>
      <c r="IB65274"/>
      <c r="IC65274"/>
      <c r="ID65274"/>
    </row>
    <row r="65276" spans="1:238" ht="12.75">
      <c r="A65276"/>
      <c r="C65276"/>
      <c r="D65276"/>
      <c r="ID65276"/>
    </row>
    <row r="65277" spans="1:4" ht="12.75">
      <c r="A65277"/>
      <c r="B65277"/>
      <c r="C65277"/>
      <c r="D65277"/>
    </row>
    <row r="65278" spans="1:4" ht="12.75">
      <c r="A65278"/>
      <c r="C65278"/>
      <c r="D65278"/>
    </row>
    <row r="65280" spans="3:4" ht="12.75">
      <c r="C65280"/>
      <c r="D65280"/>
    </row>
    <row r="65281" ht="12.75">
      <c r="ID65281"/>
    </row>
    <row r="65282" spans="1:238" ht="12.75">
      <c r="A65282"/>
      <c r="B65282"/>
      <c r="IA65282"/>
      <c r="IB65282"/>
      <c r="IC65282"/>
      <c r="ID65282"/>
    </row>
    <row r="65283" spans="1:238" ht="12.75">
      <c r="A65283"/>
      <c r="B65283"/>
      <c r="C65283"/>
      <c r="D65283"/>
      <c r="ID65283"/>
    </row>
    <row r="65284" spans="1:2" ht="12.75">
      <c r="A65284"/>
      <c r="B65284"/>
    </row>
    <row r="65286" spans="1:4" ht="12.75">
      <c r="A65286"/>
      <c r="C65286"/>
      <c r="D65286"/>
    </row>
    <row r="65287" spans="235:238" ht="12.75">
      <c r="IA65287"/>
      <c r="IB65287"/>
      <c r="IC65287"/>
      <c r="ID65287"/>
    </row>
    <row r="65288" spans="235:238" ht="12.75">
      <c r="IA65288"/>
      <c r="IB65288"/>
      <c r="IC65288"/>
      <c r="ID65288"/>
    </row>
    <row r="65289" spans="1:238" ht="12.75">
      <c r="A65289"/>
      <c r="B65289"/>
      <c r="IA65289"/>
      <c r="IB65289"/>
      <c r="IC65289"/>
      <c r="ID65289"/>
    </row>
    <row r="65291" ht="12.75">
      <c r="ID65291"/>
    </row>
    <row r="65292" spans="1:2" ht="12.75">
      <c r="A65292"/>
      <c r="B65292"/>
    </row>
    <row r="65293" spans="1:4" ht="12.75">
      <c r="A65293"/>
      <c r="C65293"/>
      <c r="D65293"/>
    </row>
    <row r="65294" spans="235:238" ht="12.75">
      <c r="IA65294"/>
      <c r="IB65294"/>
      <c r="IC65294"/>
      <c r="ID65294"/>
    </row>
    <row r="65297" spans="235:238" ht="12.75">
      <c r="IA65297"/>
      <c r="IB65297"/>
      <c r="IC65297"/>
      <c r="ID65297"/>
    </row>
    <row r="65298" ht="12.75">
      <c r="ID65298"/>
    </row>
    <row r="65299" spans="1:2" ht="12.75">
      <c r="A65299"/>
      <c r="B65299"/>
    </row>
    <row r="65300" spans="1:4" ht="12.75">
      <c r="A65300"/>
      <c r="C65300"/>
      <c r="D65300"/>
    </row>
    <row r="65304" spans="235:238" ht="12.75">
      <c r="IA65304"/>
      <c r="IB65304"/>
      <c r="IC65304"/>
      <c r="ID65304"/>
    </row>
    <row r="65305" ht="12.75">
      <c r="ID65305"/>
    </row>
    <row r="65306" spans="1:2" ht="12.75">
      <c r="A65306"/>
      <c r="B65306"/>
    </row>
    <row r="65307" spans="1:4" ht="12.75">
      <c r="A65307"/>
      <c r="C65307"/>
      <c r="D65307"/>
    </row>
    <row r="65311" spans="235:238" ht="12.75">
      <c r="IA65311"/>
      <c r="IB65311"/>
      <c r="IC65311"/>
      <c r="ID65311"/>
    </row>
    <row r="65312" ht="12.75">
      <c r="ID65312"/>
    </row>
    <row r="65313" spans="1:2" ht="12.75">
      <c r="A65313"/>
      <c r="B65313"/>
    </row>
    <row r="65318" spans="235:238" ht="12.75">
      <c r="IA65318"/>
      <c r="IB65318"/>
      <c r="IC65318"/>
      <c r="ID65318"/>
    </row>
    <row r="65327" spans="1:4" ht="12.75">
      <c r="A65327"/>
      <c r="C65327"/>
      <c r="D65327"/>
    </row>
    <row r="65328" spans="1:4" ht="12.75">
      <c r="A65328"/>
      <c r="C65328"/>
      <c r="D65328"/>
    </row>
    <row r="65331" spans="3:4" ht="12.75">
      <c r="C65331"/>
      <c r="D65331"/>
    </row>
    <row r="65332" spans="1:238" ht="12.75">
      <c r="A65332"/>
      <c r="C65332"/>
      <c r="D65332"/>
      <c r="ID65332"/>
    </row>
    <row r="65333" spans="1:238" ht="12.75">
      <c r="A65333"/>
      <c r="B65333"/>
      <c r="C65333"/>
      <c r="D65333"/>
      <c r="ID65333"/>
    </row>
    <row r="65334" spans="1:2" ht="12.75">
      <c r="A65334"/>
      <c r="B65334"/>
    </row>
    <row r="65336" spans="3:4" ht="12.75">
      <c r="C65336"/>
      <c r="D65336"/>
    </row>
    <row r="65337" spans="1:238" ht="12.75">
      <c r="A65337"/>
      <c r="ID65337"/>
    </row>
    <row r="65338" spans="1:238" ht="12.75">
      <c r="A65338"/>
      <c r="B65338"/>
      <c r="IA65338"/>
      <c r="IB65338"/>
      <c r="IC65338"/>
      <c r="ID65338"/>
    </row>
    <row r="65339" spans="1:238" ht="12.75">
      <c r="A65339"/>
      <c r="B65339"/>
      <c r="IA65339"/>
      <c r="IB65339"/>
      <c r="IC65339"/>
      <c r="ID65339"/>
    </row>
    <row r="65342" spans="1:4" ht="12.75">
      <c r="A65342"/>
      <c r="C65342"/>
      <c r="D65342"/>
    </row>
    <row r="65343" spans="1:238" ht="12.75">
      <c r="A65343"/>
      <c r="C65343"/>
      <c r="D65343"/>
      <c r="IA65343"/>
      <c r="IB65343"/>
      <c r="IC65343"/>
      <c r="ID65343"/>
    </row>
    <row r="65344" spans="235:238" ht="12.75">
      <c r="IA65344"/>
      <c r="IB65344"/>
      <c r="IC65344"/>
      <c r="ID65344"/>
    </row>
    <row r="65346" spans="3:4" ht="12.75">
      <c r="C65346"/>
      <c r="D65346"/>
    </row>
    <row r="65347" ht="12.75">
      <c r="ID65347"/>
    </row>
    <row r="65348" spans="1:238" ht="12.75">
      <c r="A65348"/>
      <c r="B65348"/>
      <c r="ID65348"/>
    </row>
    <row r="65349" spans="1:2" ht="12.75">
      <c r="A65349"/>
      <c r="B65349"/>
    </row>
    <row r="65351" spans="1:4" ht="12.75">
      <c r="A65351"/>
      <c r="C65351"/>
      <c r="D65351"/>
    </row>
    <row r="65352" ht="12.75">
      <c r="A65352"/>
    </row>
    <row r="65353" spans="235:238" ht="12.75">
      <c r="IA65353"/>
      <c r="IB65353"/>
      <c r="IC65353"/>
      <c r="ID65353"/>
    </row>
    <row r="65354" spans="235:238" ht="12.75">
      <c r="IA65354"/>
      <c r="IB65354"/>
      <c r="IC65354"/>
      <c r="ID65354"/>
    </row>
    <row r="65356" spans="1:238" ht="12.75">
      <c r="A65356"/>
      <c r="C65356"/>
      <c r="D65356"/>
      <c r="ID65356"/>
    </row>
    <row r="65357" spans="1:4" ht="12.75">
      <c r="A65357"/>
      <c r="B65357"/>
      <c r="C65357"/>
      <c r="D65357"/>
    </row>
    <row r="65360" spans="3:4" ht="12.75">
      <c r="C65360"/>
      <c r="D65360"/>
    </row>
    <row r="65361" ht="12.75">
      <c r="ID65361"/>
    </row>
    <row r="65362" spans="1:238" ht="12.75">
      <c r="A65362"/>
      <c r="B65362"/>
      <c r="IA65362"/>
      <c r="IB65362"/>
      <c r="IC65362"/>
      <c r="ID65362"/>
    </row>
    <row r="65363" spans="1:2" ht="12.75">
      <c r="A65363"/>
      <c r="B65363"/>
    </row>
    <row r="65366" spans="1:4" ht="12.75">
      <c r="A65366"/>
      <c r="C65366"/>
      <c r="D65366"/>
    </row>
    <row r="65367" spans="235:238" ht="12.75">
      <c r="IA65367"/>
      <c r="IB65367"/>
      <c r="IC65367"/>
      <c r="ID65367"/>
    </row>
    <row r="65368" spans="235:238" ht="12.75">
      <c r="IA65368"/>
      <c r="IB65368"/>
      <c r="IC65368"/>
      <c r="ID65368"/>
    </row>
    <row r="65371" ht="12.75">
      <c r="ID65371"/>
    </row>
    <row r="65372" spans="1:2" ht="12.75">
      <c r="A65372"/>
      <c r="B65372"/>
    </row>
    <row r="65377" spans="235:238" ht="12.75">
      <c r="IA65377"/>
      <c r="IB65377"/>
      <c r="IC65377"/>
      <c r="ID65377"/>
    </row>
    <row r="65380" spans="1:4" ht="12.75">
      <c r="A65380"/>
      <c r="C65380"/>
      <c r="D65380"/>
    </row>
    <row r="65385" ht="12.75">
      <c r="ID65385"/>
    </row>
    <row r="65386" spans="1:2" ht="12.75">
      <c r="A65386"/>
      <c r="B65386"/>
    </row>
    <row r="65391" spans="235:238" ht="12.75">
      <c r="IA65391"/>
      <c r="IB65391"/>
      <c r="IC65391"/>
      <c r="ID65391"/>
    </row>
  </sheetData>
  <sheetProtection/>
  <dataValidations count="1">
    <dataValidation errorStyle="warning" type="custom" allowBlank="1" showInputMessage="1" prompt="Please do not enter Dataset Download URL if want to enter Dataset Offline information OR you plan to embed data in the EML document. The EML schema requires the user to choose between a URL, Offline, or Inline." error="Please do not enter Dataset Download URL if want to enter Dataset Offline information OR you plan to embed data in the EML document. The EML schema requires the user to choose between a URL, Offline, or Inline." sqref="B26">
      <formula1>ISTEXT(#REF!)</formula1>
    </dataValidation>
  </dataValidations>
  <hyperlinks>
    <hyperlink ref="B26" r:id="rId1" display="http://fcelter.fiu.edu/data/public_data_access/JFourqurean_Global_SeagrassSoil_Corg"/>
  </hyperlinks>
  <printOptions/>
  <pageMargins left="0.75" right="0.75" top="1" bottom="1" header="0.5" footer="0.5"/>
  <pageSetup horizontalDpi="600" verticalDpi="600" orientation="portrait" r:id="rId4"/>
  <legacyDrawing r:id="rId3"/>
</worksheet>
</file>

<file path=xl/worksheets/sheet2.xml><?xml version="1.0" encoding="utf-8"?>
<worksheet xmlns="http://schemas.openxmlformats.org/spreadsheetml/2006/main" xmlns:r="http://schemas.openxmlformats.org/officeDocument/2006/relationships">
  <dimension ref="A1:AC3644"/>
  <sheetViews>
    <sheetView zoomScalePageLayoutView="0" workbookViewId="0" topLeftCell="A1">
      <selection activeCell="D8" sqref="D8"/>
    </sheetView>
  </sheetViews>
  <sheetFormatPr defaultColWidth="9.140625" defaultRowHeight="12.75"/>
  <cols>
    <col min="1" max="1" width="11.7109375" style="0" customWidth="1"/>
    <col min="2" max="2" width="10.57421875" style="0" customWidth="1"/>
    <col min="7" max="7" width="12.00390625" style="0" customWidth="1"/>
    <col min="8" max="8" width="11.57421875" style="0" customWidth="1"/>
    <col min="9" max="9" width="10.28125" style="0" customWidth="1"/>
    <col min="10" max="10" width="10.140625" style="0" customWidth="1"/>
    <col min="11" max="11" width="10.8515625" style="0" customWidth="1"/>
    <col min="15" max="15" width="12.00390625" style="0" customWidth="1"/>
    <col min="18" max="18" width="10.140625" style="0" customWidth="1"/>
    <col min="29" max="29" width="25.7109375" style="0" customWidth="1"/>
  </cols>
  <sheetData>
    <row r="1" spans="1:29" s="56" customFormat="1" ht="89.25">
      <c r="A1" s="56" t="s">
        <v>122</v>
      </c>
      <c r="B1" s="56" t="s">
        <v>123</v>
      </c>
      <c r="C1" s="56" t="s">
        <v>154</v>
      </c>
      <c r="D1" s="56" t="s">
        <v>124</v>
      </c>
      <c r="E1" s="56" t="s">
        <v>155</v>
      </c>
      <c r="F1" s="56" t="s">
        <v>156</v>
      </c>
      <c r="G1" s="56" t="s">
        <v>125</v>
      </c>
      <c r="H1" s="56" t="s">
        <v>126</v>
      </c>
      <c r="I1" s="56" t="s">
        <v>127</v>
      </c>
      <c r="J1" s="56" t="s">
        <v>128</v>
      </c>
      <c r="K1" s="56" t="s">
        <v>129</v>
      </c>
      <c r="L1" s="56" t="s">
        <v>130</v>
      </c>
      <c r="M1" s="56" t="s">
        <v>131</v>
      </c>
      <c r="N1" s="56" t="s">
        <v>132</v>
      </c>
      <c r="O1" s="56" t="s">
        <v>133</v>
      </c>
      <c r="P1" s="56" t="s">
        <v>134</v>
      </c>
      <c r="Q1" s="56" t="s">
        <v>135</v>
      </c>
      <c r="R1" s="56" t="s">
        <v>136</v>
      </c>
      <c r="S1" s="56" t="s">
        <v>137</v>
      </c>
      <c r="T1" s="56" t="s">
        <v>138</v>
      </c>
      <c r="U1" s="56" t="s">
        <v>139</v>
      </c>
      <c r="V1" s="56" t="s">
        <v>140</v>
      </c>
      <c r="W1" s="56" t="s">
        <v>141</v>
      </c>
      <c r="X1" s="56" t="s">
        <v>142</v>
      </c>
      <c r="Y1" s="56" t="s">
        <v>143</v>
      </c>
      <c r="Z1" s="56" t="s">
        <v>144</v>
      </c>
      <c r="AA1" s="56" t="s">
        <v>145</v>
      </c>
      <c r="AB1" s="56" t="s">
        <v>146</v>
      </c>
      <c r="AC1" s="56" t="s">
        <v>147</v>
      </c>
    </row>
    <row r="2" spans="1:29" ht="12.75">
      <c r="A2">
        <v>1</v>
      </c>
      <c r="B2">
        <v>1</v>
      </c>
      <c r="C2" t="s">
        <v>157</v>
      </c>
      <c r="D2" t="s">
        <v>158</v>
      </c>
      <c r="E2" t="s">
        <v>159</v>
      </c>
      <c r="F2" t="s">
        <v>160</v>
      </c>
      <c r="G2">
        <v>25.02476744</v>
      </c>
      <c r="H2">
        <v>-80.68097374</v>
      </c>
      <c r="I2">
        <v>17.4</v>
      </c>
      <c r="J2">
        <v>86.6</v>
      </c>
      <c r="K2">
        <v>104</v>
      </c>
      <c r="L2">
        <v>6.089999999999999</v>
      </c>
      <c r="M2">
        <v>30.309999999999995</v>
      </c>
      <c r="N2">
        <v>36.4</v>
      </c>
      <c r="O2">
        <v>201</v>
      </c>
      <c r="P2" t="s">
        <v>161</v>
      </c>
      <c r="Q2">
        <v>1</v>
      </c>
      <c r="R2" t="s">
        <v>162</v>
      </c>
      <c r="S2">
        <v>2</v>
      </c>
      <c r="T2">
        <v>2001</v>
      </c>
      <c r="U2">
        <v>0.8538</v>
      </c>
      <c r="V2">
        <v>72.22</v>
      </c>
      <c r="W2">
        <v>12.6354240875244</v>
      </c>
      <c r="X2">
        <v>9.62999586281882</v>
      </c>
      <c r="Y2">
        <v>3.00542822470559</v>
      </c>
      <c r="Z2">
        <v>25.660346182536326</v>
      </c>
      <c r="AA2">
        <v>7.56539235412472</v>
      </c>
      <c r="AB2">
        <v>64.59331991951686</v>
      </c>
      <c r="AC2" t="s">
        <v>163</v>
      </c>
    </row>
    <row r="3" spans="1:28" ht="12.75">
      <c r="A3">
        <v>2</v>
      </c>
      <c r="B3">
        <v>1</v>
      </c>
      <c r="C3" t="s">
        <v>157</v>
      </c>
      <c r="P3" t="s">
        <v>161</v>
      </c>
      <c r="Q3">
        <v>3</v>
      </c>
      <c r="R3" s="64" t="s">
        <v>164</v>
      </c>
      <c r="S3">
        <v>2</v>
      </c>
      <c r="T3">
        <v>1998</v>
      </c>
      <c r="U3">
        <v>0.63983333333333</v>
      </c>
      <c r="V3">
        <v>72.5166666666666</v>
      </c>
      <c r="W3">
        <v>12.5399335289001</v>
      </c>
      <c r="X3">
        <v>9.54006999290369</v>
      </c>
      <c r="Y3">
        <v>2.99986353599646</v>
      </c>
      <c r="Z3">
        <v>19.194126857817253</v>
      </c>
      <c r="AA3">
        <v>7.72408095828168</v>
      </c>
      <c r="AB3">
        <v>49.4212446647387</v>
      </c>
    </row>
    <row r="4" spans="1:28" ht="12.75">
      <c r="A4">
        <v>3</v>
      </c>
      <c r="B4">
        <v>1</v>
      </c>
      <c r="C4" t="s">
        <v>157</v>
      </c>
      <c r="P4" t="s">
        <v>161</v>
      </c>
      <c r="Q4">
        <v>5</v>
      </c>
      <c r="R4" s="12" t="s">
        <v>165</v>
      </c>
      <c r="S4">
        <v>2</v>
      </c>
      <c r="T4">
        <v>1995</v>
      </c>
      <c r="U4">
        <v>0.77466666666667</v>
      </c>
      <c r="V4">
        <v>80.8666666666667</v>
      </c>
      <c r="W4">
        <v>12.6658633003235</v>
      </c>
      <c r="X4">
        <v>9.85065833383387</v>
      </c>
      <c r="Y4">
        <v>2.81520496648962</v>
      </c>
      <c r="Z4">
        <v>21.80845447373968</v>
      </c>
      <c r="AA4">
        <v>6.6982408660352</v>
      </c>
      <c r="AB4">
        <v>51.88903924221957</v>
      </c>
    </row>
    <row r="5" spans="1:28" ht="12.75">
      <c r="A5">
        <v>4</v>
      </c>
      <c r="B5">
        <v>1</v>
      </c>
      <c r="C5" t="s">
        <v>157</v>
      </c>
      <c r="P5" t="s">
        <v>161</v>
      </c>
      <c r="Q5">
        <v>7</v>
      </c>
      <c r="R5" s="12" t="s">
        <v>166</v>
      </c>
      <c r="S5">
        <v>2</v>
      </c>
      <c r="T5">
        <v>1992</v>
      </c>
      <c r="U5">
        <v>1.0045</v>
      </c>
      <c r="V5">
        <v>37.55</v>
      </c>
      <c r="W5">
        <v>12.633669380188</v>
      </c>
      <c r="X5">
        <v>9.81791363008334</v>
      </c>
      <c r="Y5">
        <v>2.81575575010465</v>
      </c>
      <c r="Z5">
        <v>28.284266509801213</v>
      </c>
      <c r="AA5">
        <v>6.92449355432778</v>
      </c>
      <c r="AB5">
        <v>69.55653775322256</v>
      </c>
    </row>
    <row r="6" spans="1:28" ht="12.75">
      <c r="A6">
        <v>5</v>
      </c>
      <c r="B6">
        <v>1</v>
      </c>
      <c r="C6" t="s">
        <v>157</v>
      </c>
      <c r="P6" t="s">
        <v>161</v>
      </c>
      <c r="Q6">
        <v>9</v>
      </c>
      <c r="R6" s="12" t="s">
        <v>167</v>
      </c>
      <c r="S6">
        <v>2</v>
      </c>
      <c r="T6">
        <v>1989</v>
      </c>
      <c r="U6">
        <v>0.60366666666667</v>
      </c>
      <c r="V6">
        <v>63.4666666666667</v>
      </c>
      <c r="W6">
        <v>12.5299791603088</v>
      </c>
      <c r="X6">
        <v>9.95488865504919</v>
      </c>
      <c r="Y6">
        <v>2.57509050525965</v>
      </c>
      <c r="Z6">
        <v>15.544963016750842</v>
      </c>
      <c r="AA6">
        <v>6.03050727208234</v>
      </c>
      <c r="AB6">
        <v>36.40416223247059</v>
      </c>
    </row>
    <row r="7" spans="1:28" ht="12.75">
      <c r="A7">
        <v>6</v>
      </c>
      <c r="B7">
        <v>1</v>
      </c>
      <c r="C7" t="s">
        <v>157</v>
      </c>
      <c r="P7" t="s">
        <v>161</v>
      </c>
      <c r="Q7">
        <v>11</v>
      </c>
      <c r="R7" s="12" t="s">
        <v>168</v>
      </c>
      <c r="S7">
        <v>2</v>
      </c>
      <c r="T7">
        <v>1987</v>
      </c>
      <c r="U7">
        <v>0.68733333333333</v>
      </c>
      <c r="V7">
        <v>74.1</v>
      </c>
      <c r="W7">
        <v>12.3880845298767</v>
      </c>
      <c r="X7">
        <v>9.7973802270838</v>
      </c>
      <c r="Y7">
        <v>2.5907043027929</v>
      </c>
      <c r="Z7">
        <v>17.80677424119645</v>
      </c>
      <c r="AA7">
        <v>7.06062931696085</v>
      </c>
      <c r="AB7">
        <v>48.53005883857734</v>
      </c>
    </row>
    <row r="8" spans="1:28" ht="12.75">
      <c r="A8">
        <v>7</v>
      </c>
      <c r="B8">
        <v>1</v>
      </c>
      <c r="C8" t="s">
        <v>157</v>
      </c>
      <c r="P8" t="s">
        <v>161</v>
      </c>
      <c r="Q8">
        <v>13</v>
      </c>
      <c r="R8" s="12" t="s">
        <v>169</v>
      </c>
      <c r="S8">
        <v>2</v>
      </c>
      <c r="T8">
        <v>1983</v>
      </c>
      <c r="U8">
        <v>0.63083333333333</v>
      </c>
      <c r="V8">
        <v>69.4166666666666</v>
      </c>
      <c r="W8">
        <v>12.594560333252</v>
      </c>
      <c r="X8">
        <v>10.1234889146936</v>
      </c>
      <c r="Y8">
        <v>2.47107141855837</v>
      </c>
      <c r="Z8">
        <v>15.58834219873897</v>
      </c>
      <c r="AA8">
        <v>5.57251908396944</v>
      </c>
      <c r="AB8">
        <v>35.153307888040366</v>
      </c>
    </row>
    <row r="9" spans="1:28" ht="12.75">
      <c r="A9">
        <v>8</v>
      </c>
      <c r="B9">
        <v>1</v>
      </c>
      <c r="C9" t="s">
        <v>157</v>
      </c>
      <c r="P9" t="s">
        <v>161</v>
      </c>
      <c r="Q9">
        <v>15</v>
      </c>
      <c r="R9" t="s">
        <v>170</v>
      </c>
      <c r="S9">
        <v>2</v>
      </c>
      <c r="T9">
        <v>1981</v>
      </c>
      <c r="U9">
        <v>0.7125</v>
      </c>
      <c r="V9">
        <v>75.0833333333333</v>
      </c>
      <c r="W9">
        <v>12.4621621627808</v>
      </c>
      <c r="X9">
        <v>9.8195819644535</v>
      </c>
      <c r="Y9">
        <v>2.64258019832726</v>
      </c>
      <c r="Z9">
        <v>18.82838391308173</v>
      </c>
      <c r="AA9">
        <v>6.89985625299472</v>
      </c>
      <c r="AB9">
        <v>49.161475802587375</v>
      </c>
    </row>
    <row r="10" spans="1:28" ht="12.75">
      <c r="A10">
        <v>9</v>
      </c>
      <c r="B10">
        <v>1</v>
      </c>
      <c r="C10" t="s">
        <v>157</v>
      </c>
      <c r="P10" t="s">
        <v>161</v>
      </c>
      <c r="Q10">
        <v>17</v>
      </c>
      <c r="R10" t="s">
        <v>171</v>
      </c>
      <c r="S10">
        <v>2</v>
      </c>
      <c r="T10">
        <v>1977</v>
      </c>
      <c r="U10">
        <v>0.71316666666667</v>
      </c>
      <c r="V10">
        <v>63.5166666666667</v>
      </c>
      <c r="W10">
        <v>12.5136819496155</v>
      </c>
      <c r="X10">
        <v>10.0645945806923</v>
      </c>
      <c r="Y10">
        <v>2.44908736892317</v>
      </c>
      <c r="Z10">
        <v>17.46607475270382</v>
      </c>
      <c r="AA10">
        <v>6.07966457023064</v>
      </c>
      <c r="AB10">
        <v>43.358141160028374</v>
      </c>
    </row>
    <row r="11" spans="1:28" ht="12.75">
      <c r="A11">
        <v>10</v>
      </c>
      <c r="B11">
        <v>1</v>
      </c>
      <c r="C11" t="s">
        <v>157</v>
      </c>
      <c r="P11" t="s">
        <v>161</v>
      </c>
      <c r="Q11">
        <v>19</v>
      </c>
      <c r="R11" t="s">
        <v>172</v>
      </c>
      <c r="S11">
        <v>2</v>
      </c>
      <c r="T11">
        <v>1975</v>
      </c>
      <c r="U11">
        <v>0.7065</v>
      </c>
      <c r="V11">
        <v>64.85</v>
      </c>
      <c r="W11">
        <v>12.5242762908936</v>
      </c>
      <c r="X11">
        <v>10.0411119681471</v>
      </c>
      <c r="Y11">
        <v>2.48316432274643</v>
      </c>
      <c r="Z11">
        <v>17.543555940203525</v>
      </c>
      <c r="AA11">
        <v>6.19067271976893</v>
      </c>
      <c r="AB11">
        <v>43.737102765167485</v>
      </c>
    </row>
    <row r="12" spans="1:28" ht="12.75">
      <c r="A12">
        <v>11</v>
      </c>
      <c r="B12">
        <v>1</v>
      </c>
      <c r="C12" t="s">
        <v>157</v>
      </c>
      <c r="P12" t="s">
        <v>161</v>
      </c>
      <c r="Q12">
        <v>21</v>
      </c>
      <c r="R12" t="s">
        <v>173</v>
      </c>
      <c r="S12">
        <v>2</v>
      </c>
      <c r="T12">
        <v>1971</v>
      </c>
      <c r="U12">
        <v>0.6535</v>
      </c>
      <c r="V12">
        <v>65.8166666666667</v>
      </c>
      <c r="W12">
        <v>12.541393371582</v>
      </c>
      <c r="X12">
        <v>10.0981553863544</v>
      </c>
      <c r="Y12">
        <v>2.44323798522758</v>
      </c>
      <c r="Z12">
        <v>15.966560233462234</v>
      </c>
      <c r="AA12">
        <v>6.00500417014177</v>
      </c>
      <c r="AB12">
        <v>39.242702251876466</v>
      </c>
    </row>
    <row r="13" spans="1:28" ht="12.75">
      <c r="A13">
        <v>12</v>
      </c>
      <c r="B13">
        <v>1</v>
      </c>
      <c r="C13" t="s">
        <v>157</v>
      </c>
      <c r="P13" t="s">
        <v>161</v>
      </c>
      <c r="Q13">
        <v>23</v>
      </c>
      <c r="R13" t="s">
        <v>174</v>
      </c>
      <c r="S13">
        <v>2</v>
      </c>
      <c r="T13">
        <v>1969</v>
      </c>
      <c r="U13">
        <v>0.77516666666667</v>
      </c>
      <c r="V13">
        <v>77.15</v>
      </c>
      <c r="W13">
        <v>12.5286801567078</v>
      </c>
      <c r="X13">
        <v>9.93114674501274</v>
      </c>
      <c r="Y13">
        <v>2.59753341169502</v>
      </c>
      <c r="Z13">
        <v>20.13521316298932</v>
      </c>
      <c r="AA13">
        <v>6.56808803301242</v>
      </c>
      <c r="AB13">
        <v>50.91362906923483</v>
      </c>
    </row>
    <row r="14" spans="1:28" ht="12.75">
      <c r="A14">
        <v>13</v>
      </c>
      <c r="B14">
        <v>1</v>
      </c>
      <c r="C14" t="s">
        <v>157</v>
      </c>
      <c r="P14" t="s">
        <v>161</v>
      </c>
      <c r="Q14">
        <v>25</v>
      </c>
      <c r="R14" t="s">
        <v>175</v>
      </c>
      <c r="S14">
        <v>2</v>
      </c>
      <c r="T14">
        <v>1966</v>
      </c>
      <c r="U14">
        <v>0.75816666666667</v>
      </c>
      <c r="V14">
        <v>68.1833333333334</v>
      </c>
      <c r="W14">
        <v>12.4739988212585</v>
      </c>
      <c r="X14">
        <v>9.92760870681534</v>
      </c>
      <c r="Y14">
        <v>2.54639011444321</v>
      </c>
      <c r="Z14">
        <v>19.30588105100369</v>
      </c>
      <c r="AA14">
        <v>6.67600373482735</v>
      </c>
      <c r="AB14">
        <v>50.61523498288292</v>
      </c>
    </row>
    <row r="15" spans="1:28" ht="12.75">
      <c r="A15">
        <v>14</v>
      </c>
      <c r="B15">
        <v>1</v>
      </c>
      <c r="C15" t="s">
        <v>157</v>
      </c>
      <c r="P15" t="s">
        <v>161</v>
      </c>
      <c r="Q15">
        <v>27</v>
      </c>
      <c r="R15" t="s">
        <v>176</v>
      </c>
      <c r="S15">
        <v>2</v>
      </c>
      <c r="T15">
        <v>1963</v>
      </c>
      <c r="U15">
        <v>0.72866666666667</v>
      </c>
      <c r="V15">
        <v>61.8</v>
      </c>
      <c r="W15">
        <v>12.3733993530273</v>
      </c>
      <c r="X15">
        <v>10.1973466303784</v>
      </c>
      <c r="Y15">
        <v>2.17605272264893</v>
      </c>
      <c r="Z15">
        <v>15.856170839035276</v>
      </c>
      <c r="AA15">
        <v>5.49658832448823</v>
      </c>
      <c r="AB15">
        <v>40.051806924437756</v>
      </c>
    </row>
    <row r="16" spans="1:28" ht="12.75">
      <c r="A16">
        <v>15</v>
      </c>
      <c r="B16">
        <v>1</v>
      </c>
      <c r="C16" t="s">
        <v>157</v>
      </c>
      <c r="P16" t="s">
        <v>161</v>
      </c>
      <c r="Q16">
        <v>29</v>
      </c>
      <c r="R16" t="s">
        <v>177</v>
      </c>
      <c r="S16">
        <v>2</v>
      </c>
      <c r="T16">
        <v>1960</v>
      </c>
      <c r="U16">
        <v>0.58333333333333</v>
      </c>
      <c r="V16">
        <v>62.5</v>
      </c>
      <c r="W16">
        <v>12.7120898628235</v>
      </c>
      <c r="X16">
        <v>9.85319270884377</v>
      </c>
      <c r="Y16">
        <v>2.85889715397972</v>
      </c>
      <c r="Z16">
        <v>16.676900064881604</v>
      </c>
      <c r="AA16">
        <v>6.57193605683833</v>
      </c>
      <c r="AB16">
        <v>38.336293664890036</v>
      </c>
    </row>
    <row r="17" spans="1:28" ht="12.75">
      <c r="A17">
        <v>16</v>
      </c>
      <c r="B17">
        <v>1</v>
      </c>
      <c r="C17" t="s">
        <v>157</v>
      </c>
      <c r="P17" t="s">
        <v>161</v>
      </c>
      <c r="Q17">
        <v>31</v>
      </c>
      <c r="R17" t="s">
        <v>178</v>
      </c>
      <c r="S17">
        <v>2</v>
      </c>
      <c r="T17">
        <v>1957</v>
      </c>
      <c r="U17">
        <v>0.482</v>
      </c>
      <c r="V17">
        <v>48.4666666666667</v>
      </c>
      <c r="W17">
        <v>12.5459987297058</v>
      </c>
      <c r="X17">
        <v>9.86537126676231</v>
      </c>
      <c r="Y17">
        <v>2.6806274629435</v>
      </c>
      <c r="Z17">
        <v>12.92062437138767</v>
      </c>
      <c r="AA17">
        <v>6.60264105642264</v>
      </c>
      <c r="AB17">
        <v>31.824729891957123</v>
      </c>
    </row>
    <row r="18" spans="1:28" ht="12.75">
      <c r="A18">
        <v>17</v>
      </c>
      <c r="B18">
        <v>1</v>
      </c>
      <c r="C18" t="s">
        <v>157</v>
      </c>
      <c r="P18" t="s">
        <v>161</v>
      </c>
      <c r="Q18">
        <v>33</v>
      </c>
      <c r="R18" t="s">
        <v>179</v>
      </c>
      <c r="S18">
        <v>2</v>
      </c>
      <c r="T18">
        <v>1954</v>
      </c>
      <c r="U18">
        <v>0.7595</v>
      </c>
      <c r="V18">
        <v>75.8833333333333</v>
      </c>
      <c r="W18">
        <v>12.4609148445129</v>
      </c>
      <c r="X18">
        <v>9.92937323845622</v>
      </c>
      <c r="Y18">
        <v>2.53154160605671</v>
      </c>
      <c r="Z18">
        <v>19.227058498000712</v>
      </c>
      <c r="AA18">
        <v>6.68775417984643</v>
      </c>
      <c r="AB18">
        <v>50.79349299593364</v>
      </c>
    </row>
    <row r="19" spans="1:28" ht="12.75">
      <c r="A19">
        <v>18</v>
      </c>
      <c r="B19">
        <v>1</v>
      </c>
      <c r="C19" t="s">
        <v>157</v>
      </c>
      <c r="P19" t="s">
        <v>161</v>
      </c>
      <c r="Q19">
        <v>35</v>
      </c>
      <c r="R19" t="s">
        <v>180</v>
      </c>
      <c r="S19">
        <v>2</v>
      </c>
      <c r="T19">
        <v>1951</v>
      </c>
      <c r="U19">
        <v>0.8235</v>
      </c>
      <c r="V19">
        <v>78.4833333333333</v>
      </c>
      <c r="W19">
        <v>12.4795716323853</v>
      </c>
      <c r="X19">
        <v>10.1721494929662</v>
      </c>
      <c r="Y19">
        <v>2.30742213941906</v>
      </c>
      <c r="Z19">
        <v>19.001621318115962</v>
      </c>
      <c r="AA19">
        <v>5.51028327512611</v>
      </c>
      <c r="AB19">
        <v>45.37718277066352</v>
      </c>
    </row>
    <row r="20" spans="1:28" ht="12.75">
      <c r="A20">
        <v>19</v>
      </c>
      <c r="B20">
        <v>1</v>
      </c>
      <c r="C20" t="s">
        <v>157</v>
      </c>
      <c r="P20" t="s">
        <v>161</v>
      </c>
      <c r="Q20">
        <v>37</v>
      </c>
      <c r="R20" t="s">
        <v>181</v>
      </c>
      <c r="S20">
        <v>2</v>
      </c>
      <c r="T20">
        <v>1948</v>
      </c>
      <c r="U20">
        <v>0.80316666666667</v>
      </c>
      <c r="V20">
        <v>74.5166666666667</v>
      </c>
      <c r="W20">
        <v>12.4260449066162</v>
      </c>
      <c r="X20">
        <v>10.1204650553431</v>
      </c>
      <c r="Y20">
        <v>2.30557985127307</v>
      </c>
      <c r="Z20">
        <v>18.517648838808284</v>
      </c>
      <c r="AA20">
        <v>5.61754520969602</v>
      </c>
      <c r="AB20">
        <v>45.11825060920873</v>
      </c>
    </row>
    <row r="21" spans="1:28" ht="12.75">
      <c r="A21">
        <v>20</v>
      </c>
      <c r="B21">
        <v>1</v>
      </c>
      <c r="C21" t="s">
        <v>157</v>
      </c>
      <c r="P21" t="s">
        <v>161</v>
      </c>
      <c r="Q21">
        <v>39</v>
      </c>
      <c r="R21" t="s">
        <v>182</v>
      </c>
      <c r="S21">
        <v>2</v>
      </c>
      <c r="T21">
        <v>1945</v>
      </c>
      <c r="U21">
        <v>0.70183333333333</v>
      </c>
      <c r="V21">
        <v>64.65</v>
      </c>
      <c r="W21">
        <v>12.3909851760864</v>
      </c>
      <c r="X21">
        <v>10.0841000409977</v>
      </c>
      <c r="Y21">
        <v>2.30688513508868</v>
      </c>
      <c r="Z21">
        <v>16.190488839763976</v>
      </c>
      <c r="AA21">
        <v>5.7134033353922</v>
      </c>
      <c r="AB21">
        <v>40.098569075560725</v>
      </c>
    </row>
    <row r="22" spans="1:28" ht="12.75">
      <c r="A22">
        <v>21</v>
      </c>
      <c r="B22">
        <v>1</v>
      </c>
      <c r="C22" t="s">
        <v>157</v>
      </c>
      <c r="P22" t="s">
        <v>161</v>
      </c>
      <c r="Q22">
        <v>41</v>
      </c>
      <c r="R22" t="s">
        <v>183</v>
      </c>
      <c r="S22">
        <v>2</v>
      </c>
      <c r="T22">
        <v>1942</v>
      </c>
      <c r="U22">
        <v>0.67216666666667</v>
      </c>
      <c r="V22">
        <v>59.7833333333333</v>
      </c>
      <c r="W22">
        <v>12.3433981513977</v>
      </c>
      <c r="X22">
        <v>10.1391200585799</v>
      </c>
      <c r="Y22">
        <v>2.20427809281782</v>
      </c>
      <c r="Z22">
        <v>14.816422580557187</v>
      </c>
      <c r="AA22">
        <v>5.81664098613247</v>
      </c>
      <c r="AB22">
        <v>39.09752182845395</v>
      </c>
    </row>
    <row r="23" spans="1:28" ht="12.75">
      <c r="A23">
        <v>22</v>
      </c>
      <c r="B23">
        <v>1</v>
      </c>
      <c r="C23" t="s">
        <v>157</v>
      </c>
      <c r="P23" t="s">
        <v>161</v>
      </c>
      <c r="Q23">
        <v>43</v>
      </c>
      <c r="R23" t="s">
        <v>184</v>
      </c>
      <c r="S23">
        <v>2</v>
      </c>
      <c r="T23">
        <v>1939</v>
      </c>
      <c r="U23">
        <v>0.63</v>
      </c>
      <c r="V23">
        <v>58.6666666666667</v>
      </c>
      <c r="W23">
        <v>12.448667301178</v>
      </c>
      <c r="X23">
        <v>10.1540060354692</v>
      </c>
      <c r="Y23">
        <v>2.29466126570881</v>
      </c>
      <c r="Z23">
        <v>14.456365973965504</v>
      </c>
      <c r="AA23">
        <v>5.92503022974613</v>
      </c>
      <c r="AB23">
        <v>37.32769044740062</v>
      </c>
    </row>
    <row r="24" spans="1:28" ht="12.75">
      <c r="A24">
        <v>23</v>
      </c>
      <c r="B24">
        <v>1</v>
      </c>
      <c r="C24" t="s">
        <v>157</v>
      </c>
      <c r="P24" t="s">
        <v>161</v>
      </c>
      <c r="Q24">
        <v>45</v>
      </c>
      <c r="R24" t="s">
        <v>185</v>
      </c>
      <c r="S24">
        <v>2</v>
      </c>
      <c r="T24">
        <v>1936</v>
      </c>
      <c r="U24">
        <v>0.81266666666667</v>
      </c>
      <c r="V24">
        <v>66.2333333333333</v>
      </c>
      <c r="W24">
        <v>12.3741071014404</v>
      </c>
      <c r="X24">
        <v>10.2639915296419</v>
      </c>
      <c r="Y24">
        <v>2.1101155717985</v>
      </c>
      <c r="Z24">
        <v>17.148205880149213</v>
      </c>
      <c r="AA24">
        <v>4.97718788884281</v>
      </c>
      <c r="AB24">
        <v>40.44794690999606</v>
      </c>
    </row>
    <row r="25" spans="1:28" ht="12.75">
      <c r="A25">
        <v>24</v>
      </c>
      <c r="B25">
        <v>1</v>
      </c>
      <c r="C25" t="s">
        <v>157</v>
      </c>
      <c r="P25" t="s">
        <v>161</v>
      </c>
      <c r="Q25">
        <v>47</v>
      </c>
      <c r="R25" t="s">
        <v>186</v>
      </c>
      <c r="S25">
        <v>2</v>
      </c>
      <c r="T25">
        <v>1933</v>
      </c>
      <c r="U25">
        <v>0.807</v>
      </c>
      <c r="V25">
        <v>67.1333333333333</v>
      </c>
      <c r="W25">
        <v>12.348155216217</v>
      </c>
      <c r="X25">
        <v>10.119443394564</v>
      </c>
      <c r="Y25">
        <v>2.22871182165303</v>
      </c>
      <c r="Z25">
        <v>17.985704400739955</v>
      </c>
      <c r="AA25">
        <v>5.50421856167137</v>
      </c>
      <c r="AB25">
        <v>44.41904379268795</v>
      </c>
    </row>
    <row r="26" spans="1:28" ht="12.75">
      <c r="A26">
        <v>25</v>
      </c>
      <c r="B26">
        <v>1</v>
      </c>
      <c r="C26" t="s">
        <v>157</v>
      </c>
      <c r="P26" t="s">
        <v>161</v>
      </c>
      <c r="Q26">
        <v>49</v>
      </c>
      <c r="R26" t="s">
        <v>187</v>
      </c>
      <c r="S26">
        <v>2</v>
      </c>
      <c r="T26">
        <v>1931</v>
      </c>
      <c r="U26">
        <v>0.84133333333333</v>
      </c>
      <c r="V26">
        <v>72.5333333333334</v>
      </c>
      <c r="W26">
        <v>12.3277022781372</v>
      </c>
      <c r="X26">
        <v>10.1243567265335</v>
      </c>
      <c r="Y26">
        <v>2.20334555160375</v>
      </c>
      <c r="Z26">
        <v>18.537480574159478</v>
      </c>
      <c r="AA26">
        <v>5.56866446437</v>
      </c>
      <c r="AB26">
        <v>46.851030360232755</v>
      </c>
    </row>
    <row r="27" spans="1:28" ht="12.75">
      <c r="A27">
        <v>26</v>
      </c>
      <c r="B27">
        <v>1</v>
      </c>
      <c r="C27" t="s">
        <v>157</v>
      </c>
      <c r="P27" t="s">
        <v>161</v>
      </c>
      <c r="Q27">
        <v>51</v>
      </c>
      <c r="R27" t="s">
        <v>188</v>
      </c>
      <c r="S27">
        <v>2</v>
      </c>
      <c r="T27">
        <v>1928</v>
      </c>
      <c r="U27">
        <v>0.83166666666667</v>
      </c>
      <c r="V27">
        <v>68.1666666666667</v>
      </c>
      <c r="W27">
        <v>12.2724796905518</v>
      </c>
      <c r="X27">
        <v>10.1680864177338</v>
      </c>
      <c r="Y27">
        <v>2.10439327281796</v>
      </c>
      <c r="Z27">
        <v>17.501537385602774</v>
      </c>
      <c r="AA27">
        <v>5.47945205479454</v>
      </c>
      <c r="AB27">
        <v>45.570776255708104</v>
      </c>
    </row>
    <row r="28" spans="1:28" ht="12.75">
      <c r="A28">
        <v>27</v>
      </c>
      <c r="B28">
        <v>1</v>
      </c>
      <c r="C28" t="s">
        <v>157</v>
      </c>
      <c r="P28" t="s">
        <v>161</v>
      </c>
      <c r="Q28">
        <v>53</v>
      </c>
      <c r="R28" t="s">
        <v>189</v>
      </c>
      <c r="S28">
        <v>2</v>
      </c>
      <c r="T28">
        <v>1924</v>
      </c>
      <c r="U28">
        <v>0.73216666666667</v>
      </c>
      <c r="V28">
        <v>60.7833333333333</v>
      </c>
      <c r="W28">
        <v>12.275791973114</v>
      </c>
      <c r="X28">
        <v>10.1771009907462</v>
      </c>
      <c r="Y28">
        <v>2.09869098236783</v>
      </c>
      <c r="Z28">
        <v>15.365915809236531</v>
      </c>
      <c r="AA28">
        <v>5.34565916398717</v>
      </c>
      <c r="AB28">
        <v>39.13913451232624</v>
      </c>
    </row>
    <row r="29" spans="1:28" ht="12.75">
      <c r="A29">
        <v>28</v>
      </c>
      <c r="B29">
        <v>1</v>
      </c>
      <c r="C29" t="s">
        <v>157</v>
      </c>
      <c r="P29" t="s">
        <v>161</v>
      </c>
      <c r="Q29">
        <v>55</v>
      </c>
      <c r="R29" t="s">
        <v>190</v>
      </c>
      <c r="S29">
        <v>2</v>
      </c>
      <c r="T29">
        <v>1922</v>
      </c>
      <c r="U29">
        <v>0.8055</v>
      </c>
      <c r="V29">
        <v>66.7833333333333</v>
      </c>
      <c r="W29">
        <v>12.3759068908691</v>
      </c>
      <c r="X29">
        <v>10.1871037363707</v>
      </c>
      <c r="Y29">
        <v>2.18880315449841</v>
      </c>
      <c r="Z29">
        <v>17.630809409484694</v>
      </c>
      <c r="AA29">
        <v>5.51378446115283</v>
      </c>
      <c r="AB29">
        <v>44.41353383458605</v>
      </c>
    </row>
    <row r="30" spans="1:28" ht="12.75">
      <c r="A30">
        <v>29</v>
      </c>
      <c r="B30">
        <v>1</v>
      </c>
      <c r="C30" t="s">
        <v>157</v>
      </c>
      <c r="P30" t="s">
        <v>161</v>
      </c>
      <c r="Q30">
        <v>57</v>
      </c>
      <c r="R30" t="s">
        <v>191</v>
      </c>
      <c r="S30">
        <v>2</v>
      </c>
      <c r="T30">
        <v>1918</v>
      </c>
      <c r="U30">
        <v>0.74</v>
      </c>
      <c r="V30">
        <v>58.8333333333333</v>
      </c>
      <c r="W30">
        <v>12.1833248291016</v>
      </c>
      <c r="X30">
        <v>9.51562794797356</v>
      </c>
      <c r="Y30">
        <v>2.667696881128</v>
      </c>
      <c r="Z30">
        <v>19.7409569203472</v>
      </c>
      <c r="AA30">
        <v>5.0692924872356</v>
      </c>
      <c r="AB30">
        <v>37.51276440554344</v>
      </c>
    </row>
    <row r="31" spans="1:28" ht="12.75">
      <c r="A31">
        <v>30</v>
      </c>
      <c r="B31">
        <v>1</v>
      </c>
      <c r="C31" t="s">
        <v>157</v>
      </c>
      <c r="P31" t="s">
        <v>161</v>
      </c>
      <c r="Q31">
        <v>59</v>
      </c>
      <c r="R31" t="s">
        <v>192</v>
      </c>
      <c r="S31">
        <v>2</v>
      </c>
      <c r="T31">
        <v>1916</v>
      </c>
      <c r="U31">
        <v>0.84766666666667</v>
      </c>
      <c r="V31">
        <v>64.0666666666667</v>
      </c>
      <c r="W31">
        <v>12.2217947692871</v>
      </c>
      <c r="X31">
        <v>10.1901912134481</v>
      </c>
      <c r="Y31">
        <v>2.03160355583903</v>
      </c>
      <c r="Z31">
        <v>17.221226141662246</v>
      </c>
      <c r="AA31">
        <v>5.18188057652715</v>
      </c>
      <c r="AB31">
        <v>43.925074353695315</v>
      </c>
    </row>
    <row r="32" spans="1:28" ht="12.75">
      <c r="A32">
        <v>31</v>
      </c>
      <c r="B32">
        <v>1</v>
      </c>
      <c r="C32" t="s">
        <v>157</v>
      </c>
      <c r="P32" t="s">
        <v>161</v>
      </c>
      <c r="Q32">
        <v>61</v>
      </c>
      <c r="R32" t="s">
        <v>193</v>
      </c>
      <c r="S32">
        <v>2</v>
      </c>
      <c r="T32">
        <v>1912</v>
      </c>
      <c r="U32">
        <v>0.71166666666667</v>
      </c>
      <c r="V32">
        <v>54.8333333333333</v>
      </c>
      <c r="W32">
        <v>12.2028067779541</v>
      </c>
      <c r="X32">
        <v>10.1399792756348</v>
      </c>
      <c r="Y32">
        <v>2.0628275023193</v>
      </c>
      <c r="Z32">
        <v>14.680455724839087</v>
      </c>
      <c r="AA32">
        <v>5.22544042997905</v>
      </c>
      <c r="AB32">
        <v>37.18771772668441</v>
      </c>
    </row>
    <row r="33" spans="1:28" ht="12.75">
      <c r="A33">
        <v>32</v>
      </c>
      <c r="B33">
        <v>1</v>
      </c>
      <c r="C33" t="s">
        <v>157</v>
      </c>
      <c r="P33" t="s">
        <v>161</v>
      </c>
      <c r="Q33">
        <v>63</v>
      </c>
      <c r="R33" t="s">
        <v>194</v>
      </c>
      <c r="S33">
        <v>2</v>
      </c>
      <c r="T33">
        <v>1910</v>
      </c>
      <c r="U33">
        <v>0.70616666666667</v>
      </c>
      <c r="V33">
        <v>63.05</v>
      </c>
      <c r="W33">
        <v>12.1870277442932</v>
      </c>
      <c r="X33">
        <v>8.84802299767006</v>
      </c>
      <c r="Y33">
        <v>3.33900474662316</v>
      </c>
      <c r="Z33">
        <v>23.57893851907066</v>
      </c>
      <c r="AA33">
        <v>5.73170731707317</v>
      </c>
      <c r="AB33">
        <v>40.475406504065226</v>
      </c>
    </row>
    <row r="34" spans="1:28" ht="12.75">
      <c r="A34">
        <v>33</v>
      </c>
      <c r="B34">
        <v>1</v>
      </c>
      <c r="C34" t="s">
        <v>157</v>
      </c>
      <c r="P34" t="s">
        <v>161</v>
      </c>
      <c r="Q34">
        <v>65</v>
      </c>
      <c r="R34" t="s">
        <v>195</v>
      </c>
      <c r="S34">
        <v>2</v>
      </c>
      <c r="T34">
        <v>1906</v>
      </c>
      <c r="U34">
        <v>0.73383333333333</v>
      </c>
      <c r="V34">
        <v>71.2833333333334</v>
      </c>
      <c r="W34">
        <v>12.426747001648</v>
      </c>
      <c r="X34">
        <v>9.9059897873059</v>
      </c>
      <c r="Y34">
        <v>2.52075721434205</v>
      </c>
      <c r="Z34">
        <v>18.498156691246656</v>
      </c>
      <c r="AA34">
        <v>6.39296187683286</v>
      </c>
      <c r="AB34">
        <v>46.91368523949159</v>
      </c>
    </row>
    <row r="35" spans="1:28" ht="12.75">
      <c r="A35">
        <v>34</v>
      </c>
      <c r="B35">
        <v>1</v>
      </c>
      <c r="C35" t="s">
        <v>157</v>
      </c>
      <c r="P35" t="s">
        <v>161</v>
      </c>
      <c r="Q35">
        <v>67</v>
      </c>
      <c r="R35" t="s">
        <v>196</v>
      </c>
      <c r="S35">
        <v>2</v>
      </c>
      <c r="T35">
        <v>1904</v>
      </c>
      <c r="U35">
        <v>0.73433333333333</v>
      </c>
      <c r="V35">
        <v>67.5666666666666</v>
      </c>
      <c r="W35">
        <v>12.3591355476379</v>
      </c>
      <c r="X35">
        <v>9.99373569981806</v>
      </c>
      <c r="Y35">
        <v>2.36539984781988</v>
      </c>
      <c r="Z35">
        <v>17.369919549157242</v>
      </c>
      <c r="AA35">
        <v>6.03448275862062</v>
      </c>
      <c r="AB35">
        <v>44.31321839080389</v>
      </c>
    </row>
    <row r="36" spans="1:28" ht="12.75">
      <c r="A36">
        <v>35</v>
      </c>
      <c r="B36">
        <v>1</v>
      </c>
      <c r="C36" t="s">
        <v>157</v>
      </c>
      <c r="P36" t="s">
        <v>161</v>
      </c>
      <c r="Q36">
        <v>69</v>
      </c>
      <c r="R36" t="s">
        <v>197</v>
      </c>
      <c r="S36">
        <v>2</v>
      </c>
      <c r="T36">
        <v>1901</v>
      </c>
      <c r="U36">
        <v>0.71466666666667</v>
      </c>
      <c r="V36">
        <v>65.5333333333334</v>
      </c>
      <c r="W36">
        <v>12.4539024353027</v>
      </c>
      <c r="X36">
        <v>10.0428795796383</v>
      </c>
      <c r="Y36">
        <v>2.41102285566439</v>
      </c>
      <c r="Z36">
        <v>17.230776675148253</v>
      </c>
      <c r="AA36">
        <v>6.1977186311787</v>
      </c>
      <c r="AB36">
        <v>44.29302915082398</v>
      </c>
    </row>
    <row r="37" spans="1:28" ht="12.75">
      <c r="A37">
        <v>36</v>
      </c>
      <c r="B37">
        <v>1</v>
      </c>
      <c r="C37" t="s">
        <v>157</v>
      </c>
      <c r="P37" t="s">
        <v>161</v>
      </c>
      <c r="Q37">
        <v>71</v>
      </c>
      <c r="R37" t="s">
        <v>198</v>
      </c>
      <c r="S37">
        <v>2</v>
      </c>
      <c r="T37">
        <v>1898</v>
      </c>
      <c r="U37">
        <v>0.77766666666667</v>
      </c>
      <c r="V37">
        <v>73.4</v>
      </c>
      <c r="W37">
        <v>12.4707002677917</v>
      </c>
      <c r="X37">
        <v>10.0422973196271</v>
      </c>
      <c r="Y37">
        <v>2.42840294816461</v>
      </c>
      <c r="Z37">
        <v>18.88488026022686</v>
      </c>
      <c r="AA37">
        <v>6.18153364632239</v>
      </c>
      <c r="AB37">
        <v>48.07172665623399</v>
      </c>
    </row>
    <row r="38" spans="1:28" ht="12.75">
      <c r="A38">
        <v>37</v>
      </c>
      <c r="B38">
        <v>1</v>
      </c>
      <c r="C38" t="s">
        <v>157</v>
      </c>
      <c r="P38" t="s">
        <v>161</v>
      </c>
      <c r="Q38">
        <v>73</v>
      </c>
      <c r="R38" t="s">
        <v>199</v>
      </c>
      <c r="S38">
        <v>2</v>
      </c>
      <c r="T38">
        <v>1895</v>
      </c>
      <c r="U38">
        <v>0.74066666666667</v>
      </c>
      <c r="V38">
        <v>72.4333333333333</v>
      </c>
      <c r="W38">
        <v>12.390748550415</v>
      </c>
      <c r="X38">
        <v>10.2649817948789</v>
      </c>
      <c r="Y38">
        <v>2.12576675553617</v>
      </c>
      <c r="Z38">
        <v>15.744845769337973</v>
      </c>
      <c r="AA38">
        <v>5.27013589658602</v>
      </c>
      <c r="AB38">
        <v>39.0341398740473</v>
      </c>
    </row>
    <row r="39" spans="1:28" ht="12.75">
      <c r="A39">
        <v>38</v>
      </c>
      <c r="B39">
        <v>1</v>
      </c>
      <c r="C39" t="s">
        <v>157</v>
      </c>
      <c r="P39" t="s">
        <v>161</v>
      </c>
      <c r="Q39">
        <v>75</v>
      </c>
      <c r="R39" t="s">
        <v>200</v>
      </c>
      <c r="S39">
        <v>2</v>
      </c>
      <c r="T39">
        <v>1892</v>
      </c>
      <c r="U39">
        <v>0.80733333333333</v>
      </c>
      <c r="V39">
        <v>67.6</v>
      </c>
      <c r="W39">
        <v>12.324310749054</v>
      </c>
      <c r="X39">
        <v>10.2838613577199</v>
      </c>
      <c r="Y39">
        <v>2.04044939133407</v>
      </c>
      <c r="Z39">
        <v>16.47322808603699</v>
      </c>
      <c r="AA39">
        <v>5.36108483128348</v>
      </c>
      <c r="AB39">
        <v>43.28182487122845</v>
      </c>
    </row>
    <row r="40" spans="1:28" ht="12.75">
      <c r="A40">
        <v>39</v>
      </c>
      <c r="B40">
        <v>1</v>
      </c>
      <c r="C40" t="s">
        <v>157</v>
      </c>
      <c r="P40" t="s">
        <v>161</v>
      </c>
      <c r="Q40">
        <v>77</v>
      </c>
      <c r="R40" t="s">
        <v>201</v>
      </c>
      <c r="S40">
        <v>2</v>
      </c>
      <c r="T40">
        <v>1889</v>
      </c>
      <c r="U40">
        <v>0.6925</v>
      </c>
      <c r="V40">
        <v>66.25</v>
      </c>
      <c r="W40">
        <v>12.4364065818787</v>
      </c>
      <c r="X40">
        <v>10.2531079404601</v>
      </c>
      <c r="Y40">
        <v>2.18329864141861</v>
      </c>
      <c r="Z40">
        <v>15.119343091823875</v>
      </c>
      <c r="AA40">
        <v>5.3388867853086</v>
      </c>
      <c r="AB40">
        <v>36.97179098826205</v>
      </c>
    </row>
    <row r="41" spans="1:28" ht="12.75">
      <c r="A41">
        <v>40</v>
      </c>
      <c r="B41">
        <v>1</v>
      </c>
      <c r="C41" t="s">
        <v>157</v>
      </c>
      <c r="P41" t="s">
        <v>161</v>
      </c>
      <c r="Q41">
        <v>79</v>
      </c>
      <c r="R41" t="s">
        <v>202</v>
      </c>
      <c r="S41">
        <v>2</v>
      </c>
      <c r="U41">
        <v>0.71516666666667</v>
      </c>
      <c r="V41">
        <v>74.9833333333333</v>
      </c>
      <c r="W41">
        <v>12.5771753578186</v>
      </c>
      <c r="X41">
        <v>10.2297115566321</v>
      </c>
      <c r="Y41">
        <v>2.34746380118651</v>
      </c>
      <c r="Z41">
        <v>16.788278618152265</v>
      </c>
      <c r="AA41">
        <v>5.65358300324092</v>
      </c>
      <c r="AB41">
        <v>40.4325411115115</v>
      </c>
    </row>
    <row r="42" spans="1:28" ht="12.75">
      <c r="A42">
        <v>41</v>
      </c>
      <c r="B42">
        <v>1</v>
      </c>
      <c r="C42" t="s">
        <v>157</v>
      </c>
      <c r="P42" t="s">
        <v>161</v>
      </c>
      <c r="Q42">
        <v>81</v>
      </c>
      <c r="R42" t="s">
        <v>203</v>
      </c>
      <c r="S42">
        <v>2</v>
      </c>
      <c r="U42">
        <v>0.77083333333333</v>
      </c>
      <c r="V42">
        <v>70.25</v>
      </c>
      <c r="W42">
        <v>12.3004372749329</v>
      </c>
      <c r="X42">
        <v>10.2708665123744</v>
      </c>
      <c r="Y42">
        <v>2.02957076255844</v>
      </c>
      <c r="Z42">
        <v>15.644607961387909</v>
      </c>
      <c r="AA42">
        <v>4.97054491899855</v>
      </c>
      <c r="AB42">
        <v>38.314617083947</v>
      </c>
    </row>
    <row r="43" spans="1:28" ht="12.75">
      <c r="A43">
        <v>42</v>
      </c>
      <c r="B43">
        <v>1</v>
      </c>
      <c r="C43" t="s">
        <v>157</v>
      </c>
      <c r="P43" t="s">
        <v>161</v>
      </c>
      <c r="Q43">
        <v>83</v>
      </c>
      <c r="R43" t="s">
        <v>204</v>
      </c>
      <c r="S43">
        <v>2</v>
      </c>
      <c r="U43">
        <v>0.82333333333333</v>
      </c>
      <c r="V43">
        <v>74.1666666666667</v>
      </c>
      <c r="W43">
        <v>12.3373410339355</v>
      </c>
      <c r="X43">
        <v>10.091381072998</v>
      </c>
      <c r="Y43">
        <v>2.2459599609375</v>
      </c>
      <c r="Z43">
        <v>18.491737011718676</v>
      </c>
      <c r="AA43">
        <v>5.99999999999997</v>
      </c>
      <c r="AB43">
        <v>49.39999999999956</v>
      </c>
    </row>
    <row r="44" spans="1:28" ht="12.75">
      <c r="A44">
        <v>43</v>
      </c>
      <c r="B44">
        <v>1</v>
      </c>
      <c r="C44" t="s">
        <v>157</v>
      </c>
      <c r="P44" t="s">
        <v>161</v>
      </c>
      <c r="Q44">
        <v>85</v>
      </c>
      <c r="R44" t="s">
        <v>205</v>
      </c>
      <c r="S44">
        <v>2</v>
      </c>
      <c r="U44">
        <v>0.78666666666667</v>
      </c>
      <c r="V44">
        <v>63.6666666666667</v>
      </c>
      <c r="W44">
        <v>12.2637860221863</v>
      </c>
      <c r="X44">
        <v>10.2902166643377</v>
      </c>
      <c r="Y44">
        <v>1.97356935784854</v>
      </c>
      <c r="Z44">
        <v>15.525412281741913</v>
      </c>
      <c r="AA44">
        <v>5.33649570115625</v>
      </c>
      <c r="AB44">
        <v>41.980432849096005</v>
      </c>
    </row>
    <row r="45" spans="1:28" ht="12.75">
      <c r="A45">
        <v>44</v>
      </c>
      <c r="B45">
        <v>1</v>
      </c>
      <c r="C45" t="s">
        <v>157</v>
      </c>
      <c r="P45" t="s">
        <v>161</v>
      </c>
      <c r="Q45">
        <v>87</v>
      </c>
      <c r="R45" t="s">
        <v>206</v>
      </c>
      <c r="S45">
        <v>2</v>
      </c>
      <c r="U45">
        <v>0.83233333333333</v>
      </c>
      <c r="V45">
        <v>69.9333333333333</v>
      </c>
      <c r="W45">
        <v>12.3353992118835</v>
      </c>
      <c r="X45">
        <v>10.0503625861334</v>
      </c>
      <c r="Y45">
        <v>2.28503662575017</v>
      </c>
      <c r="Z45">
        <v>19.01912151499384</v>
      </c>
      <c r="AA45">
        <v>6.11944689614591</v>
      </c>
      <c r="AB45">
        <v>50.93419633225426</v>
      </c>
    </row>
    <row r="46" spans="1:28" ht="12.75">
      <c r="A46">
        <v>45</v>
      </c>
      <c r="B46">
        <v>1</v>
      </c>
      <c r="C46" t="s">
        <v>157</v>
      </c>
      <c r="P46" t="s">
        <v>161</v>
      </c>
      <c r="Q46">
        <v>89</v>
      </c>
      <c r="R46" t="s">
        <v>207</v>
      </c>
      <c r="S46">
        <v>2</v>
      </c>
      <c r="U46">
        <v>0.79466666666667</v>
      </c>
      <c r="V46">
        <v>66.0333333333333</v>
      </c>
      <c r="W46">
        <v>12.2913756904602</v>
      </c>
      <c r="X46">
        <v>10.2243935111877</v>
      </c>
      <c r="Y46">
        <v>2.06698217927252</v>
      </c>
      <c r="Z46">
        <v>16.425618384619025</v>
      </c>
      <c r="AA46">
        <v>5.06253722453839</v>
      </c>
      <c r="AB46">
        <v>40.23029581099857</v>
      </c>
    </row>
    <row r="47" spans="1:28" ht="12.75">
      <c r="A47">
        <v>46</v>
      </c>
      <c r="B47">
        <v>1</v>
      </c>
      <c r="C47" t="s">
        <v>157</v>
      </c>
      <c r="P47" t="s">
        <v>161</v>
      </c>
      <c r="Q47">
        <v>91</v>
      </c>
      <c r="R47" t="s">
        <v>208</v>
      </c>
      <c r="S47">
        <v>2</v>
      </c>
      <c r="U47">
        <v>0.82433333333333</v>
      </c>
      <c r="V47">
        <v>74.0666666666666</v>
      </c>
      <c r="W47">
        <v>12.3262075500488</v>
      </c>
      <c r="X47">
        <v>10.1193421942776</v>
      </c>
      <c r="Y47">
        <v>2.2068653557712</v>
      </c>
      <c r="Z47">
        <v>18.191926749407187</v>
      </c>
      <c r="AA47">
        <v>6.09840609840612</v>
      </c>
      <c r="AB47">
        <v>50.271194271194254</v>
      </c>
    </row>
    <row r="48" spans="1:28" ht="12.75">
      <c r="A48">
        <v>47</v>
      </c>
      <c r="B48">
        <v>1</v>
      </c>
      <c r="C48" t="s">
        <v>157</v>
      </c>
      <c r="P48" t="s">
        <v>161</v>
      </c>
      <c r="Q48">
        <v>93</v>
      </c>
      <c r="R48" t="s">
        <v>209</v>
      </c>
      <c r="S48">
        <v>2</v>
      </c>
      <c r="U48">
        <v>0.768</v>
      </c>
      <c r="V48">
        <v>69.3666666666667</v>
      </c>
      <c r="W48">
        <v>12.338991558075</v>
      </c>
      <c r="X48">
        <v>10.0344176209922</v>
      </c>
      <c r="Y48">
        <v>2.30457393708278</v>
      </c>
      <c r="Z48">
        <v>17.69912783679575</v>
      </c>
      <c r="AA48">
        <v>6.12456747404838</v>
      </c>
      <c r="AB48">
        <v>47.036678200691554</v>
      </c>
    </row>
    <row r="49" spans="1:28" ht="12.75">
      <c r="A49">
        <v>48</v>
      </c>
      <c r="B49">
        <v>1</v>
      </c>
      <c r="C49" t="s">
        <v>157</v>
      </c>
      <c r="P49" t="s">
        <v>161</v>
      </c>
      <c r="Q49">
        <v>95</v>
      </c>
      <c r="R49" t="s">
        <v>210</v>
      </c>
      <c r="S49">
        <v>2</v>
      </c>
      <c r="U49">
        <v>0.75383333333333</v>
      </c>
      <c r="V49">
        <v>67.45</v>
      </c>
      <c r="W49">
        <v>12.4626982307434</v>
      </c>
      <c r="X49">
        <v>10.0207122690948</v>
      </c>
      <c r="Y49">
        <v>2.44198596164857</v>
      </c>
      <c r="Z49">
        <v>18.40850417422739</v>
      </c>
      <c r="AA49">
        <v>6.38990638990641</v>
      </c>
      <c r="AB49">
        <v>48.16924433591095</v>
      </c>
    </row>
    <row r="50" spans="1:28" ht="12.75">
      <c r="A50">
        <v>49</v>
      </c>
      <c r="B50">
        <v>1</v>
      </c>
      <c r="C50" t="s">
        <v>157</v>
      </c>
      <c r="P50" t="s">
        <v>161</v>
      </c>
      <c r="Q50">
        <v>97</v>
      </c>
      <c r="R50" t="s">
        <v>211</v>
      </c>
      <c r="S50">
        <v>2</v>
      </c>
      <c r="U50">
        <v>0.779</v>
      </c>
      <c r="V50">
        <v>72.6</v>
      </c>
      <c r="W50">
        <v>12.4195487556458</v>
      </c>
      <c r="X50">
        <v>9.97104716877083</v>
      </c>
      <c r="Y50">
        <v>2.44850158687492</v>
      </c>
      <c r="Z50">
        <v>19.073827361755626</v>
      </c>
      <c r="AA50">
        <v>6.42171466401856</v>
      </c>
      <c r="AB50">
        <v>50.025157232704586</v>
      </c>
    </row>
    <row r="51" spans="1:28" ht="12.75">
      <c r="A51">
        <v>50</v>
      </c>
      <c r="B51">
        <v>1</v>
      </c>
      <c r="C51" t="s">
        <v>157</v>
      </c>
      <c r="P51" t="s">
        <v>161</v>
      </c>
      <c r="Q51">
        <v>99</v>
      </c>
      <c r="R51" t="s">
        <v>212</v>
      </c>
      <c r="S51">
        <v>2</v>
      </c>
      <c r="U51">
        <v>0.85683333333333</v>
      </c>
      <c r="V51">
        <v>68.3166666666667</v>
      </c>
      <c r="W51">
        <v>12.3302088394165</v>
      </c>
      <c r="X51">
        <v>10.016020101251</v>
      </c>
      <c r="Y51">
        <v>2.31418873816555</v>
      </c>
      <c r="Z51">
        <v>19.82874050484841</v>
      </c>
      <c r="AA51">
        <v>6.31067961165045</v>
      </c>
      <c r="AB51">
        <v>54.07200647249139</v>
      </c>
    </row>
    <row r="52" spans="1:28" ht="12.75">
      <c r="A52">
        <v>51</v>
      </c>
      <c r="B52">
        <v>1</v>
      </c>
      <c r="C52" t="s">
        <v>157</v>
      </c>
      <c r="P52" t="s">
        <v>161</v>
      </c>
      <c r="Q52">
        <v>101</v>
      </c>
      <c r="R52" t="s">
        <v>213</v>
      </c>
      <c r="S52">
        <v>2</v>
      </c>
      <c r="U52">
        <v>0.90683333333333</v>
      </c>
      <c r="V52">
        <v>74.9833333333334</v>
      </c>
      <c r="W52">
        <v>12.2867960929871</v>
      </c>
      <c r="X52">
        <v>10.3232620041713</v>
      </c>
      <c r="Y52">
        <v>1.96353408881571</v>
      </c>
      <c r="Z52">
        <v>17.805981628743734</v>
      </c>
      <c r="AA52">
        <v>4.90888806247679</v>
      </c>
      <c r="AB52">
        <v>44.51543324656019</v>
      </c>
    </row>
    <row r="53" spans="1:28" ht="12.75">
      <c r="A53">
        <v>52</v>
      </c>
      <c r="B53">
        <v>1</v>
      </c>
      <c r="C53" t="s">
        <v>157</v>
      </c>
      <c r="P53" t="s">
        <v>161</v>
      </c>
      <c r="Q53">
        <v>103</v>
      </c>
      <c r="R53" t="s">
        <v>214</v>
      </c>
      <c r="S53">
        <v>2</v>
      </c>
      <c r="U53">
        <v>0.782</v>
      </c>
      <c r="V53">
        <v>60.9666666666666</v>
      </c>
      <c r="W53">
        <v>12.3199369544983</v>
      </c>
      <c r="X53">
        <v>10.2577253434265</v>
      </c>
      <c r="Y53">
        <v>2.06221161107184</v>
      </c>
      <c r="Z53">
        <v>16.12649479858179</v>
      </c>
      <c r="AA53">
        <v>5.21035598705502</v>
      </c>
      <c r="AB53">
        <v>40.74498381877025</v>
      </c>
    </row>
    <row r="54" spans="1:28" ht="12.75">
      <c r="A54">
        <v>53</v>
      </c>
      <c r="B54">
        <v>1</v>
      </c>
      <c r="C54" t="s">
        <v>157</v>
      </c>
      <c r="P54" t="s">
        <v>161</v>
      </c>
      <c r="Q54">
        <v>105</v>
      </c>
      <c r="R54" t="s">
        <v>215</v>
      </c>
      <c r="S54">
        <v>2</v>
      </c>
      <c r="U54">
        <v>0.71633333333333</v>
      </c>
      <c r="V54">
        <v>85.8666666666667</v>
      </c>
      <c r="W54">
        <v>12.4356332817078</v>
      </c>
      <c r="X54">
        <v>10.2088306828726</v>
      </c>
      <c r="Y54">
        <v>2.22680259883521</v>
      </c>
      <c r="Z54">
        <v>15.951329282989484</v>
      </c>
      <c r="AA54">
        <v>5.83684950773556</v>
      </c>
      <c r="AB54">
        <v>41.811298640412204</v>
      </c>
    </row>
    <row r="55" spans="1:28" ht="12.75">
      <c r="A55">
        <v>54</v>
      </c>
      <c r="B55">
        <v>1</v>
      </c>
      <c r="C55" t="s">
        <v>157</v>
      </c>
      <c r="P55" t="s">
        <v>161</v>
      </c>
      <c r="Q55">
        <v>107</v>
      </c>
      <c r="R55" t="s">
        <v>216</v>
      </c>
      <c r="S55">
        <v>2</v>
      </c>
      <c r="U55">
        <v>0.95433333333333</v>
      </c>
      <c r="V55">
        <v>77.2333333333333</v>
      </c>
      <c r="W55">
        <v>12.344352722168</v>
      </c>
      <c r="X55">
        <v>10.2244853645307</v>
      </c>
      <c r="Y55">
        <v>2.11986735763728</v>
      </c>
      <c r="Z55">
        <v>20.23060081638504</v>
      </c>
      <c r="AA55">
        <v>5.82486317435493</v>
      </c>
      <c r="AB55">
        <v>55.588610893927026</v>
      </c>
    </row>
    <row r="56" spans="1:28" ht="12.75">
      <c r="A56">
        <v>55</v>
      </c>
      <c r="B56">
        <v>1</v>
      </c>
      <c r="C56" t="s">
        <v>157</v>
      </c>
      <c r="P56" t="s">
        <v>161</v>
      </c>
      <c r="Q56">
        <v>109</v>
      </c>
      <c r="R56" t="s">
        <v>217</v>
      </c>
      <c r="S56">
        <v>2</v>
      </c>
      <c r="U56">
        <v>1.02383333333333</v>
      </c>
      <c r="V56">
        <v>86.1166666666667</v>
      </c>
      <c r="W56">
        <v>12.3244333267212</v>
      </c>
      <c r="X56">
        <v>10.3562893535898</v>
      </c>
      <c r="Y56">
        <v>1.9681439731314</v>
      </c>
      <c r="Z56">
        <v>20.150514044910253</v>
      </c>
      <c r="AA56">
        <v>5.32736884912562</v>
      </c>
      <c r="AB56">
        <v>54.5433780669643</v>
      </c>
    </row>
    <row r="57" spans="1:28" ht="12.75">
      <c r="A57">
        <v>56</v>
      </c>
      <c r="B57">
        <v>1</v>
      </c>
      <c r="C57" t="s">
        <v>157</v>
      </c>
      <c r="P57" t="s">
        <v>161</v>
      </c>
      <c r="Q57">
        <v>111</v>
      </c>
      <c r="R57" t="s">
        <v>218</v>
      </c>
      <c r="S57">
        <v>2</v>
      </c>
      <c r="U57">
        <v>0.91983333333333</v>
      </c>
      <c r="V57">
        <v>69.0166666666666</v>
      </c>
      <c r="W57">
        <v>12.2866697311401</v>
      </c>
      <c r="X57">
        <v>10.3578616196805</v>
      </c>
      <c r="Y57">
        <v>1.92880811145966</v>
      </c>
      <c r="Z57">
        <v>17.74181994524304</v>
      </c>
      <c r="AA57">
        <v>5.55186170212771</v>
      </c>
      <c r="AB57">
        <v>51.06787455673787</v>
      </c>
    </row>
    <row r="58" spans="1:28" ht="12.75">
      <c r="A58">
        <v>57</v>
      </c>
      <c r="B58">
        <v>1</v>
      </c>
      <c r="C58" t="s">
        <v>157</v>
      </c>
      <c r="P58" t="s">
        <v>161</v>
      </c>
      <c r="Q58">
        <v>113</v>
      </c>
      <c r="R58" t="s">
        <v>219</v>
      </c>
      <c r="S58">
        <v>2</v>
      </c>
      <c r="U58">
        <v>0.99683333333333</v>
      </c>
      <c r="V58">
        <v>77.8166666666667</v>
      </c>
      <c r="W58">
        <v>12.2765326499939</v>
      </c>
      <c r="X58">
        <v>10.4215029494769</v>
      </c>
      <c r="Y58">
        <v>1.85502970051699</v>
      </c>
      <c r="Z58">
        <v>18.4915543979868</v>
      </c>
      <c r="AA58">
        <v>5.32212885154065</v>
      </c>
      <c r="AB58">
        <v>53.05275443510754</v>
      </c>
    </row>
    <row r="59" spans="1:28" ht="12.75">
      <c r="A59">
        <v>58</v>
      </c>
      <c r="B59">
        <v>1</v>
      </c>
      <c r="C59" t="s">
        <v>157</v>
      </c>
      <c r="P59" t="s">
        <v>161</v>
      </c>
      <c r="Q59">
        <v>115</v>
      </c>
      <c r="R59" t="s">
        <v>220</v>
      </c>
      <c r="S59">
        <v>2</v>
      </c>
      <c r="U59">
        <v>0.94483333333333</v>
      </c>
      <c r="V59">
        <v>67.6833333333333</v>
      </c>
      <c r="W59">
        <v>12.220796585083</v>
      </c>
      <c r="X59">
        <v>10.3078712927251</v>
      </c>
      <c r="Y59">
        <v>1.91292529235794</v>
      </c>
      <c r="Z59">
        <v>18.073955803961873</v>
      </c>
      <c r="AA59">
        <v>5.43806646525679</v>
      </c>
      <c r="AB59">
        <v>51.38066465256772</v>
      </c>
    </row>
    <row r="60" spans="1:28" ht="12.75">
      <c r="A60">
        <v>59</v>
      </c>
      <c r="B60">
        <v>1</v>
      </c>
      <c r="C60" t="s">
        <v>157</v>
      </c>
      <c r="P60" t="s">
        <v>161</v>
      </c>
      <c r="Q60">
        <v>117</v>
      </c>
      <c r="R60" t="s">
        <v>221</v>
      </c>
      <c r="S60">
        <v>2</v>
      </c>
      <c r="U60">
        <v>0.88983333333333</v>
      </c>
      <c r="V60">
        <v>61.0166666666666</v>
      </c>
      <c r="W60">
        <v>12.1295890808105</v>
      </c>
      <c r="X60">
        <v>10.2596570570839</v>
      </c>
      <c r="Y60">
        <v>1.86993202372668</v>
      </c>
      <c r="Z60">
        <v>16.639278457794514</v>
      </c>
      <c r="AA60">
        <v>5.38324420677358</v>
      </c>
      <c r="AB60">
        <v>47.90190136660673</v>
      </c>
    </row>
    <row r="61" spans="1:28" ht="12.75">
      <c r="A61">
        <v>60</v>
      </c>
      <c r="B61">
        <v>1</v>
      </c>
      <c r="C61" t="s">
        <v>157</v>
      </c>
      <c r="P61" t="s">
        <v>161</v>
      </c>
      <c r="Q61">
        <v>119</v>
      </c>
      <c r="R61" t="s">
        <v>222</v>
      </c>
      <c r="S61">
        <v>2</v>
      </c>
      <c r="U61">
        <v>0.9035</v>
      </c>
      <c r="V61">
        <v>68.4833333333333</v>
      </c>
      <c r="W61">
        <v>12.0805621147156</v>
      </c>
      <c r="X61">
        <v>10.1525384852997</v>
      </c>
      <c r="Y61">
        <v>1.92802362941591</v>
      </c>
      <c r="Z61">
        <v>17.419693491772748</v>
      </c>
      <c r="AA61">
        <v>5.60779046339823</v>
      </c>
      <c r="AB61">
        <v>50.66638683680301</v>
      </c>
    </row>
    <row r="62" spans="1:28" ht="12.75">
      <c r="A62">
        <v>61</v>
      </c>
      <c r="B62">
        <v>1</v>
      </c>
      <c r="C62" t="s">
        <v>157</v>
      </c>
      <c r="P62" t="s">
        <v>161</v>
      </c>
      <c r="Q62">
        <v>121</v>
      </c>
      <c r="R62" t="s">
        <v>223</v>
      </c>
      <c r="S62">
        <v>2</v>
      </c>
      <c r="U62">
        <v>1.19483333333333</v>
      </c>
      <c r="V62">
        <v>79.6833333333334</v>
      </c>
      <c r="W62">
        <v>12.1150856018066</v>
      </c>
      <c r="X62">
        <v>10.1352853592725</v>
      </c>
      <c r="Y62">
        <v>1.97980024253411</v>
      </c>
      <c r="Z62">
        <v>23.655313231211657</v>
      </c>
      <c r="AA62">
        <v>5.77211394302852</v>
      </c>
      <c r="AB62">
        <v>68.96714142928558</v>
      </c>
    </row>
    <row r="63" spans="1:28" ht="12.75">
      <c r="A63">
        <v>62</v>
      </c>
      <c r="B63">
        <v>1</v>
      </c>
      <c r="C63" t="s">
        <v>157</v>
      </c>
      <c r="P63" t="s">
        <v>161</v>
      </c>
      <c r="Q63">
        <v>123</v>
      </c>
      <c r="R63" t="s">
        <v>224</v>
      </c>
      <c r="S63">
        <v>2</v>
      </c>
      <c r="U63">
        <v>1.08166666666667</v>
      </c>
      <c r="V63">
        <v>71.8333333333334</v>
      </c>
      <c r="W63">
        <v>12.1408934593201</v>
      </c>
      <c r="X63">
        <v>10.2322691601022</v>
      </c>
      <c r="Y63">
        <v>1.90862429921785</v>
      </c>
      <c r="Z63">
        <v>20.644952836539808</v>
      </c>
      <c r="AA63">
        <v>5.44457500979241</v>
      </c>
      <c r="AB63">
        <v>58.89215302258809</v>
      </c>
    </row>
    <row r="64" spans="1:28" ht="12.75">
      <c r="A64">
        <v>63</v>
      </c>
      <c r="B64">
        <v>1</v>
      </c>
      <c r="C64" t="s">
        <v>157</v>
      </c>
      <c r="P64" t="s">
        <v>161</v>
      </c>
      <c r="Q64">
        <v>125</v>
      </c>
      <c r="R64" t="s">
        <v>225</v>
      </c>
      <c r="S64">
        <v>2</v>
      </c>
      <c r="U64">
        <v>1.04183333333333</v>
      </c>
      <c r="V64">
        <v>71.15</v>
      </c>
      <c r="W64">
        <v>12.1424579620361</v>
      </c>
      <c r="X64">
        <v>10.2464525633362</v>
      </c>
      <c r="Y64">
        <v>1.89600539869991</v>
      </c>
      <c r="Z64">
        <v>19.753216245455164</v>
      </c>
      <c r="AA64">
        <v>5.55772994129158</v>
      </c>
      <c r="AB64">
        <v>57.9022831050226</v>
      </c>
    </row>
    <row r="65" spans="1:28" ht="12.75">
      <c r="A65">
        <v>64</v>
      </c>
      <c r="B65">
        <v>1</v>
      </c>
      <c r="C65" t="s">
        <v>157</v>
      </c>
      <c r="P65" t="s">
        <v>161</v>
      </c>
      <c r="Q65">
        <v>127</v>
      </c>
      <c r="R65" t="s">
        <v>226</v>
      </c>
      <c r="S65">
        <v>2</v>
      </c>
      <c r="U65">
        <v>0.888</v>
      </c>
      <c r="V65">
        <v>54.2</v>
      </c>
      <c r="W65">
        <v>12.0883774757385</v>
      </c>
      <c r="X65">
        <v>10.7168461307804</v>
      </c>
      <c r="Y65">
        <v>1.37153134495809</v>
      </c>
      <c r="Z65">
        <v>12.179198343227839</v>
      </c>
      <c r="AA65">
        <v>4.2004941757854</v>
      </c>
      <c r="AB65">
        <v>37.30038828097436</v>
      </c>
    </row>
    <row r="66" spans="1:28" ht="12.75">
      <c r="A66">
        <v>65</v>
      </c>
      <c r="B66">
        <v>1</v>
      </c>
      <c r="C66" t="s">
        <v>157</v>
      </c>
      <c r="P66" t="s">
        <v>161</v>
      </c>
      <c r="Q66">
        <v>129</v>
      </c>
      <c r="R66" t="s">
        <v>227</v>
      </c>
      <c r="S66">
        <v>2</v>
      </c>
      <c r="U66">
        <v>0.89666666666667</v>
      </c>
      <c r="V66">
        <v>50.3333333333333</v>
      </c>
      <c r="W66">
        <v>12.1586079597473</v>
      </c>
      <c r="X66">
        <v>10.781273077173</v>
      </c>
      <c r="Y66">
        <v>1.37733488257435</v>
      </c>
      <c r="Z66">
        <v>12.35010278041672</v>
      </c>
      <c r="AA66">
        <v>3.79367720465893</v>
      </c>
      <c r="AB66">
        <v>34.01663893510854</v>
      </c>
    </row>
    <row r="67" spans="1:28" ht="12.75">
      <c r="A67">
        <v>66</v>
      </c>
      <c r="B67">
        <v>1</v>
      </c>
      <c r="C67" t="s">
        <v>157</v>
      </c>
      <c r="P67" t="s">
        <v>161</v>
      </c>
      <c r="Q67">
        <v>131</v>
      </c>
      <c r="R67" t="s">
        <v>228</v>
      </c>
      <c r="S67">
        <v>2</v>
      </c>
      <c r="U67">
        <v>0.7145</v>
      </c>
      <c r="V67">
        <v>52.7166666666667</v>
      </c>
      <c r="W67">
        <v>12.3061270713806</v>
      </c>
      <c r="X67">
        <v>10.6049166934042</v>
      </c>
      <c r="Y67">
        <v>1.70121037797642</v>
      </c>
      <c r="Z67">
        <v>12.155148150641523</v>
      </c>
      <c r="AA67">
        <v>4.3596730245232</v>
      </c>
      <c r="AB67">
        <v>31.149863760218267</v>
      </c>
    </row>
    <row r="68" spans="1:28" ht="12.75">
      <c r="A68">
        <v>67</v>
      </c>
      <c r="B68">
        <v>1</v>
      </c>
      <c r="C68" t="s">
        <v>157</v>
      </c>
      <c r="P68" t="s">
        <v>161</v>
      </c>
      <c r="Q68">
        <v>133</v>
      </c>
      <c r="R68" t="s">
        <v>229</v>
      </c>
      <c r="S68">
        <v>2</v>
      </c>
      <c r="U68">
        <v>1.00516666666667</v>
      </c>
      <c r="V68">
        <v>69.65</v>
      </c>
      <c r="W68">
        <v>12.3132390975952</v>
      </c>
      <c r="X68">
        <v>10.3257144394031</v>
      </c>
      <c r="Y68">
        <v>1.98752465819207</v>
      </c>
      <c r="Z68">
        <v>19.977935355927357</v>
      </c>
      <c r="AA68">
        <v>5.37669027688343</v>
      </c>
      <c r="AB68">
        <v>54.04469843314013</v>
      </c>
    </row>
    <row r="69" spans="1:28" ht="12.75">
      <c r="A69">
        <v>68</v>
      </c>
      <c r="B69">
        <v>1</v>
      </c>
      <c r="C69" t="s">
        <v>157</v>
      </c>
      <c r="P69" t="s">
        <v>161</v>
      </c>
      <c r="Q69">
        <v>135</v>
      </c>
      <c r="R69" t="s">
        <v>230</v>
      </c>
      <c r="S69">
        <v>2</v>
      </c>
      <c r="U69">
        <v>0.90916666666667</v>
      </c>
      <c r="V69">
        <v>64.5833333333333</v>
      </c>
      <c r="W69">
        <v>12.2356734275818</v>
      </c>
      <c r="X69">
        <v>10.4015271815351</v>
      </c>
      <c r="Y69">
        <v>1.83414624604665</v>
      </c>
      <c r="Z69">
        <v>16.67544628697419</v>
      </c>
      <c r="AA69">
        <v>4.97553017944534</v>
      </c>
      <c r="AB69">
        <v>45.23586188145738</v>
      </c>
    </row>
    <row r="70" spans="1:28" ht="12.75">
      <c r="A70">
        <v>69</v>
      </c>
      <c r="B70">
        <v>1</v>
      </c>
      <c r="C70" t="s">
        <v>157</v>
      </c>
      <c r="P70" t="s">
        <v>161</v>
      </c>
      <c r="Q70">
        <v>137</v>
      </c>
      <c r="R70" t="s">
        <v>231</v>
      </c>
      <c r="S70">
        <v>2</v>
      </c>
      <c r="U70">
        <v>1.01866666666667</v>
      </c>
      <c r="V70">
        <v>71.9666666666667</v>
      </c>
      <c r="W70">
        <v>12.22953748703</v>
      </c>
      <c r="X70">
        <v>10.4449177255613</v>
      </c>
      <c r="Y70">
        <v>1.78461976146877</v>
      </c>
      <c r="Z70">
        <v>18.179326636828595</v>
      </c>
      <c r="AA70">
        <v>4.72761427676891</v>
      </c>
      <c r="AB70">
        <v>48.15863076601945</v>
      </c>
    </row>
    <row r="71" spans="1:28" ht="12.75">
      <c r="A71">
        <v>70</v>
      </c>
      <c r="B71">
        <v>1</v>
      </c>
      <c r="C71" t="s">
        <v>157</v>
      </c>
      <c r="P71" t="s">
        <v>161</v>
      </c>
      <c r="Q71">
        <v>139</v>
      </c>
      <c r="R71" t="s">
        <v>232</v>
      </c>
      <c r="S71">
        <v>2</v>
      </c>
      <c r="U71">
        <v>1.06666666666667</v>
      </c>
      <c r="V71">
        <v>72</v>
      </c>
      <c r="W71">
        <v>12.1682181358337</v>
      </c>
      <c r="X71">
        <v>10.4525383917904</v>
      </c>
      <c r="Y71">
        <v>1.71567974404333</v>
      </c>
      <c r="Z71">
        <v>18.300583936462242</v>
      </c>
      <c r="AA71">
        <v>4.62892119357307</v>
      </c>
      <c r="AB71">
        <v>49.37515939811289</v>
      </c>
    </row>
    <row r="72" spans="1:28" ht="12.75">
      <c r="A72">
        <v>71</v>
      </c>
      <c r="B72">
        <v>1</v>
      </c>
      <c r="C72" t="s">
        <v>157</v>
      </c>
      <c r="P72" t="s">
        <v>161</v>
      </c>
      <c r="Q72">
        <v>141</v>
      </c>
      <c r="R72" t="s">
        <v>233</v>
      </c>
      <c r="S72">
        <v>2</v>
      </c>
      <c r="U72">
        <v>0.911</v>
      </c>
      <c r="V72">
        <v>62.0666666666667</v>
      </c>
      <c r="W72">
        <v>12.1753244400024</v>
      </c>
      <c r="X72">
        <v>10.5173304065905</v>
      </c>
      <c r="Y72">
        <v>1.65799403341193</v>
      </c>
      <c r="Z72">
        <v>15.104325644382682</v>
      </c>
      <c r="AA72">
        <v>4.49122807017541</v>
      </c>
      <c r="AB72">
        <v>40.915087719297986</v>
      </c>
    </row>
    <row r="73" spans="1:28" ht="12.75">
      <c r="A73">
        <v>72</v>
      </c>
      <c r="B73">
        <v>1</v>
      </c>
      <c r="C73" t="s">
        <v>157</v>
      </c>
      <c r="P73" t="s">
        <v>161</v>
      </c>
      <c r="Q73">
        <v>143</v>
      </c>
      <c r="R73" t="s">
        <v>234</v>
      </c>
      <c r="S73">
        <v>2</v>
      </c>
      <c r="U73">
        <v>0.91683333333333</v>
      </c>
      <c r="V73">
        <v>62.65</v>
      </c>
      <c r="W73">
        <v>12.2660493850708</v>
      </c>
      <c r="X73">
        <v>10.4824525999516</v>
      </c>
      <c r="Y73">
        <v>1.78359678511923</v>
      </c>
      <c r="Z73">
        <v>16.35260985823475</v>
      </c>
      <c r="AA73">
        <v>4.63829787234038</v>
      </c>
      <c r="AB73">
        <v>42.52546099290723</v>
      </c>
    </row>
    <row r="74" spans="1:28" ht="12.75">
      <c r="A74">
        <v>73</v>
      </c>
      <c r="B74">
        <v>1</v>
      </c>
      <c r="C74" t="s">
        <v>157</v>
      </c>
      <c r="P74" t="s">
        <v>161</v>
      </c>
      <c r="Q74">
        <v>145</v>
      </c>
      <c r="R74" t="s">
        <v>235</v>
      </c>
      <c r="S74">
        <v>2</v>
      </c>
      <c r="U74">
        <v>0.89733333333333</v>
      </c>
      <c r="V74">
        <v>56.9333333333333</v>
      </c>
      <c r="W74">
        <v>12.2716126441956</v>
      </c>
      <c r="X74">
        <v>10.4890535315689</v>
      </c>
      <c r="Y74">
        <v>1.78255911262668</v>
      </c>
      <c r="Z74">
        <v>15.995497103970015</v>
      </c>
      <c r="AA74">
        <v>5.00927643784789</v>
      </c>
      <c r="AB74">
        <v>44.949907235621566</v>
      </c>
    </row>
    <row r="75" spans="1:28" ht="12.75">
      <c r="A75">
        <v>74</v>
      </c>
      <c r="B75">
        <v>1</v>
      </c>
      <c r="C75" t="s">
        <v>157</v>
      </c>
      <c r="P75" t="s">
        <v>161</v>
      </c>
      <c r="Q75">
        <v>147</v>
      </c>
      <c r="R75" t="s">
        <v>236</v>
      </c>
      <c r="S75">
        <v>2</v>
      </c>
      <c r="U75">
        <v>1.01266666666667</v>
      </c>
      <c r="V75">
        <v>69.9</v>
      </c>
      <c r="W75">
        <v>12.2466406822205</v>
      </c>
      <c r="X75">
        <v>10.4505427041366</v>
      </c>
      <c r="Y75">
        <v>1.7960979780839</v>
      </c>
      <c r="Z75">
        <v>18.188485524729685</v>
      </c>
      <c r="AA75">
        <v>4.7497259773475</v>
      </c>
      <c r="AB75">
        <v>48.09889173060583</v>
      </c>
    </row>
    <row r="76" spans="1:28" ht="12.75">
      <c r="A76">
        <v>75</v>
      </c>
      <c r="B76">
        <v>1</v>
      </c>
      <c r="C76" t="s">
        <v>157</v>
      </c>
      <c r="P76" t="s">
        <v>161</v>
      </c>
      <c r="Q76">
        <v>149</v>
      </c>
      <c r="R76" t="s">
        <v>237</v>
      </c>
      <c r="S76">
        <v>2</v>
      </c>
      <c r="U76">
        <v>0.983</v>
      </c>
      <c r="V76">
        <v>66.7</v>
      </c>
      <c r="W76">
        <v>12.424355506897</v>
      </c>
      <c r="X76">
        <v>10.4128507424109</v>
      </c>
      <c r="Y76">
        <v>2.01150476448604</v>
      </c>
      <c r="Z76">
        <v>19.773091834897773</v>
      </c>
      <c r="AA76">
        <v>4.88193154682939</v>
      </c>
      <c r="AB76">
        <v>47.9893871053329</v>
      </c>
    </row>
    <row r="77" spans="1:28" ht="12.75">
      <c r="A77">
        <v>76</v>
      </c>
      <c r="B77">
        <v>1</v>
      </c>
      <c r="C77" t="s">
        <v>157</v>
      </c>
      <c r="P77" t="s">
        <v>161</v>
      </c>
      <c r="Q77">
        <v>151</v>
      </c>
      <c r="R77" t="s">
        <v>238</v>
      </c>
      <c r="S77">
        <v>2</v>
      </c>
      <c r="U77">
        <v>0.8665</v>
      </c>
      <c r="V77">
        <v>63.0166666666667</v>
      </c>
      <c r="W77">
        <v>12.3213620185852</v>
      </c>
      <c r="X77">
        <v>10.3687312999899</v>
      </c>
      <c r="Y77">
        <v>1.95263071859534</v>
      </c>
      <c r="Z77">
        <v>16.91954517662862</v>
      </c>
      <c r="AA77">
        <v>5.23864959254942</v>
      </c>
      <c r="AB77">
        <v>45.39289871944072</v>
      </c>
    </row>
    <row r="78" spans="1:28" ht="12.75">
      <c r="A78">
        <v>77</v>
      </c>
      <c r="B78">
        <v>1</v>
      </c>
      <c r="C78" t="s">
        <v>157</v>
      </c>
      <c r="P78" t="s">
        <v>161</v>
      </c>
      <c r="Q78">
        <v>153</v>
      </c>
      <c r="R78" t="s">
        <v>239</v>
      </c>
      <c r="S78">
        <v>2</v>
      </c>
      <c r="U78">
        <v>1.09333333333333</v>
      </c>
      <c r="V78">
        <v>52.1666666666666</v>
      </c>
      <c r="W78">
        <v>12.2203068733215</v>
      </c>
      <c r="X78">
        <v>10.432562680883</v>
      </c>
      <c r="Y78">
        <v>1.78774419243851</v>
      </c>
      <c r="Z78">
        <v>19.54600317066098</v>
      </c>
      <c r="AA78">
        <v>4.95993895459744</v>
      </c>
      <c r="AB78">
        <v>54.22866590359851</v>
      </c>
    </row>
    <row r="79" spans="1:28" ht="12.75">
      <c r="A79">
        <v>78</v>
      </c>
      <c r="B79">
        <v>1</v>
      </c>
      <c r="C79" t="s">
        <v>157</v>
      </c>
      <c r="P79" t="s">
        <v>161</v>
      </c>
      <c r="Q79">
        <v>155</v>
      </c>
      <c r="R79" t="s">
        <v>240</v>
      </c>
      <c r="S79">
        <v>2</v>
      </c>
      <c r="U79">
        <v>0.97616666666667</v>
      </c>
      <c r="V79">
        <v>80.8833333333333</v>
      </c>
      <c r="W79">
        <v>12.2219948768616</v>
      </c>
      <c r="X79">
        <v>10.5044118290593</v>
      </c>
      <c r="Y79">
        <v>1.71758304780229</v>
      </c>
      <c r="Z79">
        <v>16.76647318496341</v>
      </c>
      <c r="AA79">
        <v>4.63273392258454</v>
      </c>
      <c r="AB79">
        <v>45.22320430762957</v>
      </c>
    </row>
    <row r="80" spans="1:28" ht="12.75">
      <c r="A80">
        <v>79</v>
      </c>
      <c r="B80">
        <v>1</v>
      </c>
      <c r="C80" t="s">
        <v>157</v>
      </c>
      <c r="P80" t="s">
        <v>161</v>
      </c>
      <c r="Q80">
        <v>157</v>
      </c>
      <c r="R80" t="s">
        <v>241</v>
      </c>
      <c r="S80">
        <v>2</v>
      </c>
      <c r="U80">
        <v>1.0745</v>
      </c>
      <c r="V80">
        <v>67.55</v>
      </c>
      <c r="W80">
        <v>12.2515187263489</v>
      </c>
      <c r="X80">
        <v>10.6315660166612</v>
      </c>
      <c r="Y80">
        <v>1.61995270968764</v>
      </c>
      <c r="Z80">
        <v>17.406391865593694</v>
      </c>
      <c r="AA80">
        <v>4.43878993497316</v>
      </c>
      <c r="AB80">
        <v>47.6947978512866</v>
      </c>
    </row>
    <row r="81" spans="1:28" ht="12.75">
      <c r="A81">
        <v>80</v>
      </c>
      <c r="B81">
        <v>1</v>
      </c>
      <c r="C81" t="s">
        <v>157</v>
      </c>
      <c r="P81" t="s">
        <v>161</v>
      </c>
      <c r="Q81">
        <v>159</v>
      </c>
      <c r="R81" t="s">
        <v>242</v>
      </c>
      <c r="S81">
        <v>2</v>
      </c>
      <c r="U81">
        <v>1.067</v>
      </c>
      <c r="V81">
        <v>64.9666666666666</v>
      </c>
      <c r="W81">
        <v>12.3336372375488</v>
      </c>
      <c r="X81">
        <v>10.5103896343347</v>
      </c>
      <c r="Y81">
        <v>1.82324760321415</v>
      </c>
      <c r="Z81">
        <v>19.45405192629498</v>
      </c>
      <c r="AA81">
        <v>4.84848484848488</v>
      </c>
      <c r="AB81">
        <v>51.73333333333367</v>
      </c>
    </row>
    <row r="82" spans="1:28" ht="12.75">
      <c r="A82">
        <v>81</v>
      </c>
      <c r="B82">
        <v>1</v>
      </c>
      <c r="C82" t="s">
        <v>157</v>
      </c>
      <c r="P82" t="s">
        <v>161</v>
      </c>
      <c r="Q82">
        <v>161</v>
      </c>
      <c r="R82" t="s">
        <v>243</v>
      </c>
      <c r="S82">
        <v>2</v>
      </c>
      <c r="U82">
        <v>0.95233333333333</v>
      </c>
      <c r="V82">
        <v>62.7666666666666</v>
      </c>
      <c r="W82">
        <v>12.2472796440125</v>
      </c>
      <c r="X82">
        <v>10.7845970146811</v>
      </c>
      <c r="Y82">
        <v>1.46268262933131</v>
      </c>
      <c r="Z82">
        <v>13.929614239998461</v>
      </c>
      <c r="AA82">
        <v>4.05697022011225</v>
      </c>
      <c r="AB82">
        <v>38.63587972953553</v>
      </c>
    </row>
    <row r="83" spans="1:28" ht="12.75">
      <c r="A83">
        <v>82</v>
      </c>
      <c r="B83">
        <v>1</v>
      </c>
      <c r="C83" t="s">
        <v>157</v>
      </c>
      <c r="P83" t="s">
        <v>161</v>
      </c>
      <c r="Q83">
        <v>163</v>
      </c>
      <c r="R83" t="s">
        <v>244</v>
      </c>
      <c r="S83">
        <v>2</v>
      </c>
      <c r="U83">
        <v>0.76116666666667</v>
      </c>
      <c r="V83">
        <v>49.7166666666667</v>
      </c>
      <c r="W83">
        <v>12.4437050819397</v>
      </c>
      <c r="X83">
        <v>10.3757649263034</v>
      </c>
      <c r="Y83">
        <v>2.06794015563628</v>
      </c>
      <c r="Z83">
        <v>15.740471151318221</v>
      </c>
      <c r="AA83">
        <v>4.92932221819502</v>
      </c>
      <c r="AB83">
        <v>37.5203576174946</v>
      </c>
    </row>
    <row r="84" spans="1:28" ht="12.75">
      <c r="A84">
        <v>83</v>
      </c>
      <c r="B84">
        <v>1</v>
      </c>
      <c r="C84" t="s">
        <v>157</v>
      </c>
      <c r="P84" t="s">
        <v>161</v>
      </c>
      <c r="Q84">
        <v>165</v>
      </c>
      <c r="R84" t="s">
        <v>245</v>
      </c>
      <c r="S84">
        <v>2</v>
      </c>
      <c r="U84">
        <v>0.92233333333333</v>
      </c>
      <c r="V84">
        <v>62.1</v>
      </c>
      <c r="W84">
        <v>12.4928650856018</v>
      </c>
      <c r="X84">
        <v>10.5452289010724</v>
      </c>
      <c r="Y84">
        <v>1.94763618452937</v>
      </c>
      <c r="Z84">
        <v>17.963697741975825</v>
      </c>
      <c r="AA84">
        <v>4.84330484330487</v>
      </c>
      <c r="AB84">
        <v>44.67141500474842</v>
      </c>
    </row>
    <row r="85" spans="1:28" ht="12.75">
      <c r="A85">
        <v>84</v>
      </c>
      <c r="B85">
        <v>1</v>
      </c>
      <c r="C85" t="s">
        <v>157</v>
      </c>
      <c r="P85" t="s">
        <v>161</v>
      </c>
      <c r="Q85">
        <v>167</v>
      </c>
      <c r="R85" t="s">
        <v>246</v>
      </c>
      <c r="S85">
        <v>2</v>
      </c>
      <c r="U85">
        <v>0.9945</v>
      </c>
      <c r="V85">
        <v>63.55</v>
      </c>
      <c r="W85">
        <v>12.417619228363</v>
      </c>
      <c r="X85">
        <v>10.6737509371939</v>
      </c>
      <c r="Y85">
        <v>1.74386829116918</v>
      </c>
      <c r="Z85">
        <v>17.3427701556775</v>
      </c>
      <c r="AA85">
        <v>4.34477925718297</v>
      </c>
      <c r="AB85">
        <v>43.20882971268464</v>
      </c>
    </row>
    <row r="86" spans="1:28" ht="12.75">
      <c r="A86">
        <v>85</v>
      </c>
      <c r="B86">
        <v>1</v>
      </c>
      <c r="C86" t="s">
        <v>157</v>
      </c>
      <c r="P86" t="s">
        <v>161</v>
      </c>
      <c r="Q86">
        <v>169</v>
      </c>
      <c r="R86" t="s">
        <v>247</v>
      </c>
      <c r="S86">
        <v>2</v>
      </c>
      <c r="U86">
        <v>0.87483333333333</v>
      </c>
      <c r="V86">
        <v>68.0166666666667</v>
      </c>
      <c r="W86">
        <v>12.9367895126343</v>
      </c>
      <c r="X86">
        <v>9.88451941065522</v>
      </c>
      <c r="Y86">
        <v>3.05227010197906</v>
      </c>
      <c r="Z86">
        <v>26.702276275480042</v>
      </c>
      <c r="AA86">
        <v>6.46847435478603</v>
      </c>
      <c r="AB86">
        <v>56.588369813786244</v>
      </c>
    </row>
    <row r="87" spans="1:28" ht="12.75">
      <c r="A87">
        <v>86</v>
      </c>
      <c r="B87">
        <v>1</v>
      </c>
      <c r="C87" t="s">
        <v>157</v>
      </c>
      <c r="P87" t="s">
        <v>161</v>
      </c>
      <c r="Q87">
        <v>171</v>
      </c>
      <c r="R87" t="s">
        <v>248</v>
      </c>
      <c r="S87">
        <v>2</v>
      </c>
      <c r="U87">
        <v>0.48</v>
      </c>
      <c r="V87">
        <v>77.6666666666666</v>
      </c>
      <c r="W87">
        <v>15.2059302330017</v>
      </c>
      <c r="X87">
        <v>6.42164409125082</v>
      </c>
      <c r="Y87">
        <v>8.78428614175089</v>
      </c>
      <c r="Z87">
        <v>42.16457348040427</v>
      </c>
      <c r="AA87">
        <v>16.6169895678093</v>
      </c>
      <c r="AB87">
        <v>79.76154992548463</v>
      </c>
    </row>
    <row r="88" spans="1:28" ht="12.75">
      <c r="A88">
        <v>87</v>
      </c>
      <c r="B88">
        <v>1</v>
      </c>
      <c r="C88" t="s">
        <v>157</v>
      </c>
      <c r="P88" t="s">
        <v>161</v>
      </c>
      <c r="Q88">
        <v>173</v>
      </c>
      <c r="R88" t="s">
        <v>249</v>
      </c>
      <c r="S88">
        <v>2</v>
      </c>
      <c r="U88">
        <v>0.74866666666667</v>
      </c>
      <c r="V88">
        <v>89.3</v>
      </c>
      <c r="W88">
        <v>14.0140895843506</v>
      </c>
      <c r="X88">
        <v>8.66828644446452</v>
      </c>
      <c r="Y88">
        <v>5.34580313988607</v>
      </c>
      <c r="Z88">
        <v>40.022246173947224</v>
      </c>
      <c r="AA88">
        <v>10.7449856733525</v>
      </c>
      <c r="AB88">
        <v>80.44412607449941</v>
      </c>
    </row>
    <row r="89" spans="1:28" ht="12.75">
      <c r="A89">
        <v>88</v>
      </c>
      <c r="B89">
        <v>1</v>
      </c>
      <c r="C89" t="s">
        <v>157</v>
      </c>
      <c r="P89" t="s">
        <v>161</v>
      </c>
      <c r="Q89">
        <v>175</v>
      </c>
      <c r="R89" t="s">
        <v>250</v>
      </c>
      <c r="S89">
        <v>2</v>
      </c>
      <c r="U89">
        <v>0.79383333333333</v>
      </c>
      <c r="V89">
        <v>65.95</v>
      </c>
      <c r="W89">
        <v>13.4071998596191</v>
      </c>
      <c r="X89">
        <v>9.68233863672032</v>
      </c>
      <c r="Y89">
        <v>3.72486122289882</v>
      </c>
      <c r="Z89">
        <v>29.569190007778342</v>
      </c>
      <c r="AA89">
        <v>8.05304010349286</v>
      </c>
      <c r="AB89">
        <v>63.92771668822722</v>
      </c>
    </row>
    <row r="90" spans="1:28" ht="12.75">
      <c r="A90">
        <v>89</v>
      </c>
      <c r="B90">
        <v>1</v>
      </c>
      <c r="C90" t="s">
        <v>157</v>
      </c>
      <c r="P90" t="s">
        <v>161</v>
      </c>
      <c r="Q90">
        <v>177</v>
      </c>
      <c r="R90" t="s">
        <v>251</v>
      </c>
      <c r="S90">
        <v>2</v>
      </c>
      <c r="U90">
        <v>0.4985</v>
      </c>
      <c r="V90">
        <v>82.15</v>
      </c>
      <c r="W90">
        <v>16.6057596206665</v>
      </c>
      <c r="X90">
        <v>6.27608390030516</v>
      </c>
      <c r="Y90">
        <v>10.3296757203613</v>
      </c>
      <c r="Z90">
        <v>51.49343346600108</v>
      </c>
      <c r="AA90">
        <v>20.4135893648449</v>
      </c>
      <c r="AB90">
        <v>101.76174298375183</v>
      </c>
    </row>
    <row r="91" spans="1:28" ht="12.75">
      <c r="A91">
        <v>90</v>
      </c>
      <c r="B91">
        <v>1</v>
      </c>
      <c r="C91" t="s">
        <v>157</v>
      </c>
      <c r="P91" t="s">
        <v>161</v>
      </c>
      <c r="Q91">
        <v>179</v>
      </c>
      <c r="R91" t="s">
        <v>252</v>
      </c>
      <c r="S91">
        <v>2</v>
      </c>
      <c r="U91">
        <v>0.3595</v>
      </c>
      <c r="V91">
        <v>97.05</v>
      </c>
      <c r="W91">
        <v>24.3128328323364</v>
      </c>
      <c r="X91">
        <v>3.87585407933573</v>
      </c>
      <c r="Y91">
        <v>20.4369787530007</v>
      </c>
      <c r="Z91">
        <v>73.47093861703752</v>
      </c>
      <c r="AA91">
        <v>37.3051224944321</v>
      </c>
      <c r="AB91">
        <v>134.1119153674834</v>
      </c>
    </row>
    <row r="92" spans="1:28" ht="12.75">
      <c r="A92">
        <v>91</v>
      </c>
      <c r="B92">
        <v>1</v>
      </c>
      <c r="C92" t="s">
        <v>157</v>
      </c>
      <c r="P92" t="s">
        <v>161</v>
      </c>
      <c r="Q92">
        <v>181</v>
      </c>
      <c r="R92" t="s">
        <v>253</v>
      </c>
      <c r="S92">
        <v>2</v>
      </c>
      <c r="U92">
        <v>0.64766666666667</v>
      </c>
      <c r="V92">
        <v>62.0666666666667</v>
      </c>
      <c r="W92">
        <v>13.8414440155029</v>
      </c>
      <c r="X92">
        <v>8.89432674996497</v>
      </c>
      <c r="Y92">
        <v>4.94711726553796</v>
      </c>
      <c r="Z92">
        <v>32.04082948980102</v>
      </c>
      <c r="AA92">
        <v>8.13871196036798</v>
      </c>
      <c r="AB92">
        <v>52.71172446331689</v>
      </c>
    </row>
    <row r="93" spans="1:28" ht="12.75">
      <c r="A93">
        <v>92</v>
      </c>
      <c r="B93">
        <v>1</v>
      </c>
      <c r="C93" t="s">
        <v>157</v>
      </c>
      <c r="P93" t="s">
        <v>161</v>
      </c>
      <c r="Q93">
        <v>183</v>
      </c>
      <c r="R93" t="s">
        <v>254</v>
      </c>
      <c r="S93">
        <v>2</v>
      </c>
      <c r="U93">
        <v>0.72616666666667</v>
      </c>
      <c r="V93">
        <v>77.05</v>
      </c>
      <c r="W93">
        <v>18.1124505996704</v>
      </c>
      <c r="X93">
        <v>8.11379154321506</v>
      </c>
      <c r="Y93">
        <v>9.99865905645535</v>
      </c>
      <c r="Z93">
        <v>72.60692918162692</v>
      </c>
      <c r="AA93">
        <v>17.5972927241963</v>
      </c>
      <c r="AB93">
        <v>127.78567399887271</v>
      </c>
    </row>
    <row r="94" spans="1:28" ht="12.75">
      <c r="A94">
        <v>93</v>
      </c>
      <c r="B94">
        <v>1</v>
      </c>
      <c r="C94" t="s">
        <v>157</v>
      </c>
      <c r="P94" t="s">
        <v>161</v>
      </c>
      <c r="Q94">
        <v>185</v>
      </c>
      <c r="R94" t="s">
        <v>255</v>
      </c>
      <c r="S94">
        <v>2</v>
      </c>
      <c r="U94">
        <v>0.62283333333333</v>
      </c>
      <c r="V94">
        <v>91.2166666666666</v>
      </c>
      <c r="W94">
        <v>19.2810258865356</v>
      </c>
      <c r="X94">
        <v>8.16731838337232</v>
      </c>
      <c r="Y94">
        <v>11.1137075031633</v>
      </c>
      <c r="Z94">
        <v>69.21987489886838</v>
      </c>
      <c r="AA94">
        <v>18.719372754002</v>
      </c>
      <c r="AB94">
        <v>116.59049330284184</v>
      </c>
    </row>
    <row r="95" spans="1:28" ht="12.75">
      <c r="A95">
        <v>94</v>
      </c>
      <c r="B95">
        <v>1</v>
      </c>
      <c r="C95" t="s">
        <v>157</v>
      </c>
      <c r="P95" t="s">
        <v>161</v>
      </c>
      <c r="Q95">
        <v>187</v>
      </c>
      <c r="R95" t="s">
        <v>256</v>
      </c>
      <c r="S95">
        <v>2</v>
      </c>
      <c r="U95">
        <v>0.46916666666667</v>
      </c>
      <c r="V95">
        <v>95.4166666666666</v>
      </c>
      <c r="W95">
        <v>24.4415836334228</v>
      </c>
      <c r="X95">
        <v>4.95961478266133</v>
      </c>
      <c r="Y95">
        <v>19.4819688507615</v>
      </c>
      <c r="Z95">
        <v>91.40290385815668</v>
      </c>
      <c r="AA95">
        <v>41.2002697235334</v>
      </c>
      <c r="AB95">
        <v>193.29793211957892</v>
      </c>
    </row>
    <row r="96" spans="1:28" ht="12.75">
      <c r="A96">
        <v>95</v>
      </c>
      <c r="B96">
        <v>1</v>
      </c>
      <c r="C96" t="s">
        <v>157</v>
      </c>
      <c r="P96" t="s">
        <v>161</v>
      </c>
      <c r="Q96">
        <v>189</v>
      </c>
      <c r="R96" t="s">
        <v>257</v>
      </c>
      <c r="S96">
        <v>2</v>
      </c>
      <c r="U96">
        <v>0.31966666666667</v>
      </c>
      <c r="V96">
        <v>83.8666666666667</v>
      </c>
      <c r="W96">
        <v>24.8146619796753</v>
      </c>
      <c r="X96">
        <v>5.89836836234318</v>
      </c>
      <c r="Y96">
        <v>18.9162936173321</v>
      </c>
      <c r="Z96">
        <v>60.46908526340558</v>
      </c>
      <c r="AA96">
        <v>32.7073552425665</v>
      </c>
      <c r="AB96">
        <v>104.55451225873865</v>
      </c>
    </row>
    <row r="97" spans="1:28" ht="12.75">
      <c r="A97">
        <v>96</v>
      </c>
      <c r="B97">
        <v>1</v>
      </c>
      <c r="C97" t="s">
        <v>157</v>
      </c>
      <c r="P97" t="s">
        <v>161</v>
      </c>
      <c r="Q97">
        <v>191</v>
      </c>
      <c r="R97" t="s">
        <v>258</v>
      </c>
      <c r="S97">
        <v>2</v>
      </c>
      <c r="U97">
        <v>0.58616666666667</v>
      </c>
      <c r="V97">
        <v>83.05</v>
      </c>
      <c r="W97">
        <v>16.6342639923096</v>
      </c>
      <c r="X97">
        <v>8.84091539788045</v>
      </c>
      <c r="Y97">
        <v>7.79334859442912</v>
      </c>
      <c r="Z97">
        <v>45.68201167767895</v>
      </c>
      <c r="AA97">
        <v>14.6057608379401</v>
      </c>
      <c r="AB97">
        <v>85.61410144505938</v>
      </c>
    </row>
    <row r="98" spans="1:28" ht="12.75">
      <c r="A98">
        <v>97</v>
      </c>
      <c r="B98">
        <v>1</v>
      </c>
      <c r="C98" t="s">
        <v>157</v>
      </c>
      <c r="P98" t="s">
        <v>161</v>
      </c>
      <c r="Q98">
        <v>193</v>
      </c>
      <c r="R98" t="s">
        <v>259</v>
      </c>
      <c r="S98">
        <v>2</v>
      </c>
      <c r="U98">
        <v>0.53883333333333</v>
      </c>
      <c r="V98">
        <v>80.7833333333334</v>
      </c>
      <c r="W98">
        <v>16.0353326797485</v>
      </c>
      <c r="X98">
        <v>9.46694806862992</v>
      </c>
      <c r="Y98">
        <v>6.56838461111862</v>
      </c>
      <c r="Z98">
        <v>35.39264574624394</v>
      </c>
      <c r="AA98">
        <v>11.9883040935673</v>
      </c>
      <c r="AB98">
        <v>64.59697855750474</v>
      </c>
    </row>
    <row r="99" spans="1:28" ht="12.75">
      <c r="A99">
        <v>98</v>
      </c>
      <c r="B99">
        <v>1</v>
      </c>
      <c r="C99" t="s">
        <v>157</v>
      </c>
      <c r="P99" t="s">
        <v>161</v>
      </c>
      <c r="Q99">
        <v>195</v>
      </c>
      <c r="R99" t="s">
        <v>260</v>
      </c>
      <c r="S99">
        <v>2</v>
      </c>
      <c r="U99">
        <v>0.7375</v>
      </c>
      <c r="V99">
        <v>67.4166666666666</v>
      </c>
      <c r="W99">
        <v>14.0282816886902</v>
      </c>
      <c r="X99">
        <v>9.91005482710337</v>
      </c>
      <c r="Y99">
        <v>4.11822686158681</v>
      </c>
      <c r="Z99">
        <v>30.371923104202725</v>
      </c>
      <c r="AA99">
        <v>8.26363332218132</v>
      </c>
      <c r="AB99">
        <v>60.94429575108723</v>
      </c>
    </row>
    <row r="100" spans="1:28" ht="12.75">
      <c r="A100">
        <v>99</v>
      </c>
      <c r="B100">
        <v>1</v>
      </c>
      <c r="C100" t="s">
        <v>157</v>
      </c>
      <c r="P100" t="s">
        <v>161</v>
      </c>
      <c r="Q100">
        <v>197</v>
      </c>
      <c r="R100" t="s">
        <v>261</v>
      </c>
      <c r="S100">
        <v>2</v>
      </c>
      <c r="U100">
        <v>0.846</v>
      </c>
      <c r="V100">
        <v>71.2333333333334</v>
      </c>
      <c r="W100">
        <v>13.5725636482239</v>
      </c>
      <c r="X100">
        <v>10.0012992303728</v>
      </c>
      <c r="Y100">
        <v>3.57126441785103</v>
      </c>
      <c r="Z100">
        <v>30.212896975019714</v>
      </c>
      <c r="AA100">
        <v>7.0350241545894</v>
      </c>
      <c r="AB100">
        <v>59.51630434782633</v>
      </c>
    </row>
    <row r="101" spans="1:28" ht="12.75">
      <c r="A101">
        <v>100</v>
      </c>
      <c r="B101">
        <v>1</v>
      </c>
      <c r="C101" t="s">
        <v>157</v>
      </c>
      <c r="P101" t="s">
        <v>161</v>
      </c>
      <c r="Q101">
        <v>199</v>
      </c>
      <c r="R101" t="s">
        <v>262</v>
      </c>
      <c r="S101">
        <v>2</v>
      </c>
      <c r="U101">
        <v>0.85783333333333</v>
      </c>
      <c r="V101">
        <v>74.7166666666666</v>
      </c>
      <c r="W101">
        <v>13.5937457084656</v>
      </c>
      <c r="X101">
        <v>10.4291264870678</v>
      </c>
      <c r="Y101">
        <v>3.16461922139777</v>
      </c>
      <c r="Z101">
        <v>27.147158554223765</v>
      </c>
      <c r="AA101">
        <v>6.75064599483208</v>
      </c>
      <c r="AB101">
        <v>57.90929155900097</v>
      </c>
    </row>
    <row r="102" spans="1:28" ht="12.75">
      <c r="A102">
        <v>101</v>
      </c>
      <c r="B102">
        <v>1</v>
      </c>
      <c r="C102" t="s">
        <v>157</v>
      </c>
      <c r="P102" t="s">
        <v>161</v>
      </c>
      <c r="Q102">
        <v>201</v>
      </c>
      <c r="R102" t="s">
        <v>263</v>
      </c>
      <c r="S102">
        <v>2</v>
      </c>
      <c r="U102">
        <v>1.27375</v>
      </c>
      <c r="V102">
        <v>93.375</v>
      </c>
      <c r="W102">
        <v>13.23231151</v>
      </c>
      <c r="X102">
        <v>10.1353786106531</v>
      </c>
      <c r="Y102">
        <v>3.0969328993469</v>
      </c>
      <c r="Z102">
        <v>39.44718280543114</v>
      </c>
      <c r="AA102">
        <v>6.54777748203358</v>
      </c>
      <c r="AB102">
        <v>83.40231567740273</v>
      </c>
    </row>
    <row r="103" spans="1:29" ht="12.75">
      <c r="A103">
        <v>102</v>
      </c>
      <c r="B103">
        <v>2</v>
      </c>
      <c r="C103" t="s">
        <v>157</v>
      </c>
      <c r="D103" t="s">
        <v>158</v>
      </c>
      <c r="E103" t="s">
        <v>159</v>
      </c>
      <c r="F103" t="s">
        <v>160</v>
      </c>
      <c r="G103">
        <v>25.02476744</v>
      </c>
      <c r="H103">
        <v>-80.68097374</v>
      </c>
      <c r="I103">
        <v>17.4</v>
      </c>
      <c r="J103">
        <v>86.6</v>
      </c>
      <c r="K103">
        <v>104</v>
      </c>
      <c r="L103">
        <v>6.089999999999999</v>
      </c>
      <c r="M103">
        <v>30.309999999999995</v>
      </c>
      <c r="N103">
        <v>36.4</v>
      </c>
      <c r="O103">
        <v>195</v>
      </c>
      <c r="P103" t="s">
        <v>264</v>
      </c>
      <c r="Q103">
        <v>1</v>
      </c>
      <c r="R103" t="s">
        <v>162</v>
      </c>
      <c r="S103">
        <v>2</v>
      </c>
      <c r="T103">
        <v>1987</v>
      </c>
      <c r="U103">
        <v>0.55833333333333</v>
      </c>
      <c r="V103">
        <v>74.6666666666667</v>
      </c>
      <c r="W103">
        <v>12.1865</v>
      </c>
      <c r="X103">
        <v>9.6775221958658</v>
      </c>
      <c r="Y103">
        <v>2.5089778041342</v>
      </c>
      <c r="Z103">
        <v>14.008459406415868</v>
      </c>
      <c r="AA103">
        <v>6.37072178922404</v>
      </c>
      <c r="AB103">
        <v>35.569863323167354</v>
      </c>
      <c r="AC103" t="s">
        <v>163</v>
      </c>
    </row>
    <row r="104" spans="1:28" ht="12.75">
      <c r="A104">
        <v>103</v>
      </c>
      <c r="B104">
        <v>2</v>
      </c>
      <c r="C104" t="s">
        <v>157</v>
      </c>
      <c r="P104" t="s">
        <v>264</v>
      </c>
      <c r="Q104">
        <v>3</v>
      </c>
      <c r="R104" s="64" t="s">
        <v>164</v>
      </c>
      <c r="S104">
        <v>2</v>
      </c>
      <c r="T104">
        <v>1981</v>
      </c>
      <c r="U104">
        <v>0.5345</v>
      </c>
      <c r="V104">
        <v>70.55</v>
      </c>
      <c r="W104">
        <v>12.131</v>
      </c>
      <c r="X104">
        <v>9.64018691588785</v>
      </c>
      <c r="Y104">
        <v>2.49081308411215</v>
      </c>
      <c r="Z104">
        <v>13.313395934579441</v>
      </c>
      <c r="AA104">
        <v>6.54205607476635</v>
      </c>
      <c r="AB104">
        <v>34.967289719626145</v>
      </c>
    </row>
    <row r="105" spans="1:28" ht="12.75">
      <c r="A105">
        <v>104</v>
      </c>
      <c r="B105">
        <v>2</v>
      </c>
      <c r="C105" t="s">
        <v>157</v>
      </c>
      <c r="P105" t="s">
        <v>264</v>
      </c>
      <c r="Q105">
        <v>5</v>
      </c>
      <c r="R105" s="12" t="s">
        <v>165</v>
      </c>
      <c r="S105">
        <v>2</v>
      </c>
      <c r="T105">
        <v>1976</v>
      </c>
      <c r="U105">
        <v>0.70333333333333</v>
      </c>
      <c r="V105">
        <v>77</v>
      </c>
      <c r="W105">
        <v>12.287</v>
      </c>
      <c r="X105">
        <v>9.85032917964694</v>
      </c>
      <c r="Y105">
        <v>2.43667082035306</v>
      </c>
      <c r="Z105">
        <v>17.137918103149776</v>
      </c>
      <c r="AA105">
        <v>6.49013499480787</v>
      </c>
      <c r="AB105">
        <v>45.64728279681514</v>
      </c>
    </row>
    <row r="106" spans="1:28" ht="12.75">
      <c r="A106">
        <v>105</v>
      </c>
      <c r="B106">
        <v>2</v>
      </c>
      <c r="C106" t="s">
        <v>157</v>
      </c>
      <c r="P106" t="s">
        <v>264</v>
      </c>
      <c r="Q106">
        <v>7</v>
      </c>
      <c r="R106" s="12" t="s">
        <v>166</v>
      </c>
      <c r="S106">
        <v>2</v>
      </c>
      <c r="T106">
        <v>1970</v>
      </c>
      <c r="U106">
        <v>0.71216666666667</v>
      </c>
      <c r="V106">
        <v>84.6166666666666</v>
      </c>
      <c r="W106">
        <v>12.2475</v>
      </c>
      <c r="X106">
        <v>9.86029397279549</v>
      </c>
      <c r="Y106">
        <v>2.3872060272045</v>
      </c>
      <c r="Z106">
        <v>17.000885590408124</v>
      </c>
      <c r="AA106">
        <v>6.35553470919327</v>
      </c>
      <c r="AB106">
        <v>45.26199968730494</v>
      </c>
    </row>
    <row r="107" spans="1:28" ht="12.75">
      <c r="A107">
        <v>106</v>
      </c>
      <c r="B107">
        <v>2</v>
      </c>
      <c r="C107" t="s">
        <v>157</v>
      </c>
      <c r="P107" t="s">
        <v>264</v>
      </c>
      <c r="Q107">
        <v>9</v>
      </c>
      <c r="R107" s="12" t="s">
        <v>167</v>
      </c>
      <c r="S107">
        <v>2</v>
      </c>
      <c r="T107">
        <v>1965</v>
      </c>
      <c r="U107">
        <v>0.64083333333333</v>
      </c>
      <c r="V107">
        <v>68.75</v>
      </c>
      <c r="W107">
        <v>12.264</v>
      </c>
      <c r="X107">
        <v>9.89577159763313</v>
      </c>
      <c r="Y107">
        <v>2.36822840236687</v>
      </c>
      <c r="Z107">
        <v>15.176397011834279</v>
      </c>
      <c r="AA107">
        <v>6.18343195266276</v>
      </c>
      <c r="AB107">
        <v>39.625493096646984</v>
      </c>
    </row>
    <row r="108" spans="1:28" ht="12.75">
      <c r="A108">
        <v>107</v>
      </c>
      <c r="B108">
        <v>2</v>
      </c>
      <c r="C108" t="s">
        <v>157</v>
      </c>
      <c r="P108" t="s">
        <v>264</v>
      </c>
      <c r="Q108">
        <v>11</v>
      </c>
      <c r="R108" s="12" t="s">
        <v>168</v>
      </c>
      <c r="S108">
        <v>2</v>
      </c>
      <c r="T108">
        <v>1959</v>
      </c>
      <c r="U108">
        <v>0.68183333333333</v>
      </c>
      <c r="V108">
        <v>75.15</v>
      </c>
      <c r="W108">
        <v>12.195</v>
      </c>
      <c r="X108">
        <v>9.82748571428572</v>
      </c>
      <c r="Y108">
        <v>2.36751428571429</v>
      </c>
      <c r="Z108">
        <v>16.142501571428518</v>
      </c>
      <c r="AA108">
        <v>6.19047619047618</v>
      </c>
      <c r="AB108">
        <v>42.20873015872988</v>
      </c>
    </row>
    <row r="109" spans="1:28" ht="12.75">
      <c r="A109">
        <v>108</v>
      </c>
      <c r="B109">
        <v>2</v>
      </c>
      <c r="C109" t="s">
        <v>157</v>
      </c>
      <c r="P109" t="s">
        <v>264</v>
      </c>
      <c r="Q109">
        <v>13</v>
      </c>
      <c r="R109" s="12" t="s">
        <v>169</v>
      </c>
      <c r="S109">
        <v>2</v>
      </c>
      <c r="T109">
        <v>1954</v>
      </c>
      <c r="U109">
        <v>0.57683333333333</v>
      </c>
      <c r="V109">
        <v>73.3166666666667</v>
      </c>
      <c r="W109">
        <v>12.269</v>
      </c>
      <c r="X109">
        <v>9.87910187323582</v>
      </c>
      <c r="Y109">
        <v>2.38989812676418</v>
      </c>
      <c r="Z109">
        <v>13.785729027884631</v>
      </c>
      <c r="AA109">
        <v>6.49217346676933</v>
      </c>
      <c r="AB109">
        <v>37.44902061414753</v>
      </c>
    </row>
    <row r="110" spans="1:28" ht="12.75">
      <c r="A110">
        <v>109</v>
      </c>
      <c r="B110">
        <v>2</v>
      </c>
      <c r="C110" t="s">
        <v>157</v>
      </c>
      <c r="P110" t="s">
        <v>264</v>
      </c>
      <c r="Q110">
        <v>15</v>
      </c>
      <c r="R110" t="s">
        <v>170</v>
      </c>
      <c r="S110">
        <v>2</v>
      </c>
      <c r="T110">
        <v>1948</v>
      </c>
      <c r="U110">
        <v>0.62433333333333</v>
      </c>
      <c r="V110">
        <v>61.5666666666666</v>
      </c>
      <c r="W110">
        <v>12.2375</v>
      </c>
      <c r="X110">
        <v>10.0341565971281</v>
      </c>
      <c r="Y110">
        <v>2.20334340287185</v>
      </c>
      <c r="Z110">
        <v>13.756207311929844</v>
      </c>
      <c r="AA110">
        <v>5.90625846654024</v>
      </c>
      <c r="AB110">
        <v>36.87474035943269</v>
      </c>
    </row>
    <row r="111" spans="1:28" ht="12.75">
      <c r="A111">
        <v>110</v>
      </c>
      <c r="B111">
        <v>2</v>
      </c>
      <c r="C111" t="s">
        <v>157</v>
      </c>
      <c r="P111" t="s">
        <v>264</v>
      </c>
      <c r="Q111">
        <v>17</v>
      </c>
      <c r="R111" t="s">
        <v>171</v>
      </c>
      <c r="S111">
        <v>2</v>
      </c>
      <c r="T111">
        <v>1943</v>
      </c>
      <c r="U111">
        <v>0.715</v>
      </c>
      <c r="V111">
        <v>74.5</v>
      </c>
      <c r="W111">
        <v>12.214</v>
      </c>
      <c r="X111">
        <v>10.0591978417266</v>
      </c>
      <c r="Y111">
        <v>2.15480215827338</v>
      </c>
      <c r="Z111">
        <v>15.406835431654667</v>
      </c>
      <c r="AA111">
        <v>5.75539568345326</v>
      </c>
      <c r="AB111">
        <v>41.15107913669081</v>
      </c>
    </row>
    <row r="112" spans="1:28" ht="12.75">
      <c r="A112">
        <v>111</v>
      </c>
      <c r="B112">
        <v>2</v>
      </c>
      <c r="C112" t="s">
        <v>157</v>
      </c>
      <c r="P112" t="s">
        <v>264</v>
      </c>
      <c r="Q112">
        <v>19</v>
      </c>
      <c r="R112" t="s">
        <v>172</v>
      </c>
      <c r="S112">
        <v>2</v>
      </c>
      <c r="T112">
        <v>1937</v>
      </c>
      <c r="U112">
        <v>0.8942</v>
      </c>
      <c r="V112">
        <v>83.78</v>
      </c>
      <c r="W112">
        <v>12.249</v>
      </c>
      <c r="X112">
        <v>10.194941556617</v>
      </c>
      <c r="Y112">
        <v>2.05405844338297</v>
      </c>
      <c r="Z112">
        <v>18.367390600730516</v>
      </c>
      <c r="AA112">
        <v>5.42287159314417</v>
      </c>
      <c r="AB112">
        <v>48.49131778589517</v>
      </c>
    </row>
    <row r="113" spans="1:28" ht="12.75">
      <c r="A113">
        <v>112</v>
      </c>
      <c r="B113">
        <v>2</v>
      </c>
      <c r="C113" t="s">
        <v>157</v>
      </c>
      <c r="P113" t="s">
        <v>264</v>
      </c>
      <c r="Q113">
        <v>21</v>
      </c>
      <c r="R113" t="s">
        <v>173</v>
      </c>
      <c r="S113">
        <v>2</v>
      </c>
      <c r="T113">
        <v>1932</v>
      </c>
      <c r="U113">
        <v>0.734</v>
      </c>
      <c r="V113">
        <v>77.6</v>
      </c>
      <c r="W113">
        <v>12.386</v>
      </c>
      <c r="X113">
        <v>10.0741151180698</v>
      </c>
      <c r="Y113">
        <v>2.31188488193018</v>
      </c>
      <c r="Z113">
        <v>16.96923503336752</v>
      </c>
      <c r="AA113">
        <v>6.13449691991787</v>
      </c>
      <c r="AB113">
        <v>45.02720739219717</v>
      </c>
    </row>
    <row r="114" spans="1:28" ht="12.75">
      <c r="A114">
        <v>113</v>
      </c>
      <c r="B114">
        <v>2</v>
      </c>
      <c r="C114" t="s">
        <v>157</v>
      </c>
      <c r="P114" t="s">
        <v>264</v>
      </c>
      <c r="Q114">
        <v>23</v>
      </c>
      <c r="R114" t="s">
        <v>174</v>
      </c>
      <c r="S114">
        <v>2</v>
      </c>
      <c r="T114">
        <v>1927</v>
      </c>
      <c r="U114">
        <v>0.6975</v>
      </c>
      <c r="V114">
        <v>70.25</v>
      </c>
      <c r="W114">
        <v>12.2405</v>
      </c>
      <c r="X114">
        <v>10.6529869434215</v>
      </c>
      <c r="Y114">
        <v>1.58751305657851</v>
      </c>
      <c r="Z114">
        <v>11.072903569635107</v>
      </c>
      <c r="AA114">
        <v>4.11784399062604</v>
      </c>
      <c r="AB114">
        <v>28.72196183461663</v>
      </c>
    </row>
    <row r="115" spans="1:28" ht="12.75">
      <c r="A115">
        <v>114</v>
      </c>
      <c r="B115">
        <v>2</v>
      </c>
      <c r="C115" t="s">
        <v>157</v>
      </c>
      <c r="P115" t="s">
        <v>264</v>
      </c>
      <c r="Q115">
        <v>25</v>
      </c>
      <c r="R115" t="s">
        <v>175</v>
      </c>
      <c r="S115">
        <v>2</v>
      </c>
      <c r="T115">
        <v>1921</v>
      </c>
      <c r="U115">
        <v>0.66366666666667</v>
      </c>
      <c r="V115">
        <v>60.6333333333333</v>
      </c>
      <c r="W115">
        <v>12.192</v>
      </c>
      <c r="X115">
        <v>10.1957438357905</v>
      </c>
      <c r="Y115">
        <v>1.99625616420946</v>
      </c>
      <c r="Z115">
        <v>13.248486743136848</v>
      </c>
      <c r="AA115">
        <v>5.21098118962892</v>
      </c>
      <c r="AB115">
        <v>34.583545161837435</v>
      </c>
    </row>
    <row r="116" spans="1:28" ht="12.75">
      <c r="A116">
        <v>115</v>
      </c>
      <c r="B116">
        <v>2</v>
      </c>
      <c r="C116" t="s">
        <v>157</v>
      </c>
      <c r="P116" t="s">
        <v>264</v>
      </c>
      <c r="Q116">
        <v>27</v>
      </c>
      <c r="R116" t="s">
        <v>176</v>
      </c>
      <c r="S116">
        <v>2</v>
      </c>
      <c r="T116">
        <v>1915</v>
      </c>
      <c r="U116">
        <v>0.683</v>
      </c>
      <c r="V116">
        <v>63.0333333333333</v>
      </c>
      <c r="W116">
        <v>12.2075</v>
      </c>
      <c r="X116">
        <v>10.1445924043062</v>
      </c>
      <c r="Y116">
        <v>2.06290759569379</v>
      </c>
      <c r="Z116">
        <v>14.089658878588587</v>
      </c>
      <c r="AA116">
        <v>5.44258373205748</v>
      </c>
      <c r="AB116">
        <v>37.17284688995259</v>
      </c>
    </row>
    <row r="117" spans="1:28" ht="12.75">
      <c r="A117">
        <v>116</v>
      </c>
      <c r="B117">
        <v>2</v>
      </c>
      <c r="C117" t="s">
        <v>157</v>
      </c>
      <c r="P117" t="s">
        <v>264</v>
      </c>
      <c r="Q117">
        <v>29</v>
      </c>
      <c r="R117" t="s">
        <v>177</v>
      </c>
      <c r="S117">
        <v>2</v>
      </c>
      <c r="T117">
        <v>1910</v>
      </c>
      <c r="U117">
        <v>0.69583333333333</v>
      </c>
      <c r="V117">
        <v>56.75</v>
      </c>
      <c r="W117">
        <v>12.193</v>
      </c>
      <c r="X117">
        <v>10.4151904643035</v>
      </c>
      <c r="Y117">
        <v>1.77780953569645</v>
      </c>
      <c r="Z117">
        <v>12.370591352554404</v>
      </c>
      <c r="AA117">
        <v>4.79281078382424</v>
      </c>
      <c r="AB117">
        <v>33.349975037443514</v>
      </c>
    </row>
    <row r="118" spans="1:28" ht="12.75">
      <c r="A118">
        <v>117</v>
      </c>
      <c r="B118">
        <v>2</v>
      </c>
      <c r="C118" t="s">
        <v>157</v>
      </c>
      <c r="P118" t="s">
        <v>264</v>
      </c>
      <c r="Q118">
        <v>31</v>
      </c>
      <c r="R118" t="s">
        <v>178</v>
      </c>
      <c r="S118">
        <v>2</v>
      </c>
      <c r="T118">
        <v>1904</v>
      </c>
      <c r="U118">
        <v>0.71483333333333</v>
      </c>
      <c r="V118">
        <v>60.6833333333333</v>
      </c>
      <c r="W118">
        <v>12.179</v>
      </c>
      <c r="X118">
        <v>10.1807329673878</v>
      </c>
      <c r="Y118">
        <v>1.9982670326122</v>
      </c>
      <c r="Z118">
        <v>14.28427883812281</v>
      </c>
      <c r="AA118">
        <v>5.39231514368742</v>
      </c>
      <c r="AB118">
        <v>38.546066085458726</v>
      </c>
    </row>
    <row r="119" spans="1:28" ht="12.75">
      <c r="A119">
        <v>118</v>
      </c>
      <c r="B119">
        <v>2</v>
      </c>
      <c r="C119" t="s">
        <v>157</v>
      </c>
      <c r="P119" t="s">
        <v>264</v>
      </c>
      <c r="Q119">
        <v>33</v>
      </c>
      <c r="R119" t="s">
        <v>179</v>
      </c>
      <c r="S119">
        <v>2</v>
      </c>
      <c r="T119">
        <v>1899</v>
      </c>
      <c r="U119">
        <v>0.80616666666667</v>
      </c>
      <c r="V119">
        <v>68.55</v>
      </c>
      <c r="W119">
        <v>12.2645</v>
      </c>
      <c r="X119">
        <v>10.1380834294502</v>
      </c>
      <c r="Y119">
        <v>2.12641657054979</v>
      </c>
      <c r="Z119">
        <v>17.14246158624896</v>
      </c>
      <c r="AA119">
        <v>5.61322568242981</v>
      </c>
      <c r="AB119">
        <v>45.251954376521844</v>
      </c>
    </row>
    <row r="120" spans="1:28" ht="12.75">
      <c r="A120">
        <v>119</v>
      </c>
      <c r="B120">
        <v>2</v>
      </c>
      <c r="C120" t="s">
        <v>157</v>
      </c>
      <c r="P120" t="s">
        <v>264</v>
      </c>
      <c r="Q120">
        <v>35</v>
      </c>
      <c r="R120" t="s">
        <v>180</v>
      </c>
      <c r="S120">
        <v>2</v>
      </c>
      <c r="T120">
        <v>1893</v>
      </c>
      <c r="U120">
        <v>0.7125</v>
      </c>
      <c r="V120">
        <v>66.25</v>
      </c>
      <c r="W120">
        <v>12.25</v>
      </c>
      <c r="X120">
        <v>10.0963962904911</v>
      </c>
      <c r="Y120">
        <v>2.15360370950888</v>
      </c>
      <c r="Z120">
        <v>15.344426430250769</v>
      </c>
      <c r="AA120">
        <v>5.77324973876698</v>
      </c>
      <c r="AB120">
        <v>41.134404388714735</v>
      </c>
    </row>
    <row r="121" spans="1:28" ht="12.75">
      <c r="A121">
        <v>120</v>
      </c>
      <c r="B121">
        <v>2</v>
      </c>
      <c r="C121" t="s">
        <v>157</v>
      </c>
      <c r="P121" t="s">
        <v>264</v>
      </c>
      <c r="Q121">
        <v>37</v>
      </c>
      <c r="R121" t="s">
        <v>181</v>
      </c>
      <c r="S121">
        <v>2</v>
      </c>
      <c r="T121">
        <v>1888</v>
      </c>
      <c r="U121">
        <v>0.71133333333333</v>
      </c>
      <c r="V121">
        <v>66.0333333333333</v>
      </c>
      <c r="W121">
        <v>12.187</v>
      </c>
      <c r="X121">
        <v>10.1047658017299</v>
      </c>
      <c r="Y121">
        <v>2.08223419827013</v>
      </c>
      <c r="Z121">
        <v>14.811625930361455</v>
      </c>
      <c r="AA121">
        <v>5.67753382124641</v>
      </c>
      <c r="AB121">
        <v>40.386190581799276</v>
      </c>
    </row>
    <row r="122" spans="1:28" ht="12.75">
      <c r="A122">
        <v>121</v>
      </c>
      <c r="B122">
        <v>2</v>
      </c>
      <c r="C122" t="s">
        <v>157</v>
      </c>
      <c r="P122" t="s">
        <v>264</v>
      </c>
      <c r="Q122">
        <v>39</v>
      </c>
      <c r="R122" t="s">
        <v>182</v>
      </c>
      <c r="S122">
        <v>2</v>
      </c>
      <c r="T122">
        <v>1882</v>
      </c>
      <c r="U122">
        <v>0.69</v>
      </c>
      <c r="V122">
        <v>64.3333333333333</v>
      </c>
      <c r="W122">
        <v>12.251</v>
      </c>
      <c r="X122">
        <v>10.0544618834081</v>
      </c>
      <c r="Y122">
        <v>2.19653811659193</v>
      </c>
      <c r="Z122">
        <v>15.156113004484318</v>
      </c>
      <c r="AA122">
        <v>5.93636557762119</v>
      </c>
      <c r="AB122">
        <v>40.96092248558621</v>
      </c>
    </row>
    <row r="123" spans="1:28" ht="12.75">
      <c r="A123">
        <v>122</v>
      </c>
      <c r="B123">
        <v>2</v>
      </c>
      <c r="C123" t="s">
        <v>157</v>
      </c>
      <c r="P123" t="s">
        <v>264</v>
      </c>
      <c r="Q123">
        <v>41</v>
      </c>
      <c r="R123" t="s">
        <v>183</v>
      </c>
      <c r="S123">
        <v>2</v>
      </c>
      <c r="U123">
        <v>0.74516666666667</v>
      </c>
      <c r="V123">
        <v>70.15</v>
      </c>
      <c r="W123">
        <v>12.257</v>
      </c>
      <c r="X123">
        <v>10.0457803583278</v>
      </c>
      <c r="Y123">
        <v>2.21121964167219</v>
      </c>
      <c r="Z123">
        <v>16.47727169652734</v>
      </c>
      <c r="AA123">
        <v>6.171201061712</v>
      </c>
      <c r="AB123">
        <v>45.98573324485746</v>
      </c>
    </row>
    <row r="124" spans="1:28" ht="12.75">
      <c r="A124">
        <v>123</v>
      </c>
      <c r="B124">
        <v>2</v>
      </c>
      <c r="C124" t="s">
        <v>157</v>
      </c>
      <c r="P124" t="s">
        <v>264</v>
      </c>
      <c r="Q124">
        <v>43</v>
      </c>
      <c r="R124" t="s">
        <v>184</v>
      </c>
      <c r="S124">
        <v>2</v>
      </c>
      <c r="U124">
        <v>0.76316666666667</v>
      </c>
      <c r="V124">
        <v>70.1833333333333</v>
      </c>
      <c r="W124">
        <v>12.2165</v>
      </c>
      <c r="X124">
        <v>10.059442671772</v>
      </c>
      <c r="Y124">
        <v>2.15705732822803</v>
      </c>
      <c r="Z124">
        <v>16.461942509926992</v>
      </c>
      <c r="AA124">
        <v>5.72218676877259</v>
      </c>
      <c r="AB124">
        <v>43.66982202368301</v>
      </c>
    </row>
    <row r="125" spans="1:28" ht="12.75">
      <c r="A125">
        <v>124</v>
      </c>
      <c r="B125">
        <v>2</v>
      </c>
      <c r="C125" t="s">
        <v>157</v>
      </c>
      <c r="P125" t="s">
        <v>264</v>
      </c>
      <c r="Q125">
        <v>45</v>
      </c>
      <c r="R125" t="s">
        <v>185</v>
      </c>
      <c r="S125">
        <v>2</v>
      </c>
      <c r="U125">
        <v>0.71433333333333</v>
      </c>
      <c r="V125">
        <v>65.5666666666667</v>
      </c>
      <c r="W125">
        <v>12.2735</v>
      </c>
      <c r="X125">
        <v>10.0416738646483</v>
      </c>
      <c r="Y125">
        <v>2.23182613535174</v>
      </c>
      <c r="Z125">
        <v>15.942678026862522</v>
      </c>
      <c r="AA125">
        <v>5.63223508459486</v>
      </c>
      <c r="AB125">
        <v>40.232932620955765</v>
      </c>
    </row>
    <row r="126" spans="1:28" ht="12.75">
      <c r="A126">
        <v>125</v>
      </c>
      <c r="B126">
        <v>2</v>
      </c>
      <c r="C126" t="s">
        <v>157</v>
      </c>
      <c r="P126" t="s">
        <v>264</v>
      </c>
      <c r="Q126">
        <v>47</v>
      </c>
      <c r="R126" t="s">
        <v>186</v>
      </c>
      <c r="S126">
        <v>2</v>
      </c>
      <c r="U126">
        <v>0.67283333333333</v>
      </c>
      <c r="V126">
        <v>66.2166666666666</v>
      </c>
      <c r="W126">
        <v>12.382</v>
      </c>
      <c r="X126">
        <v>10.2675478860079</v>
      </c>
      <c r="Y126">
        <v>2.11445211399206</v>
      </c>
      <c r="Z126">
        <v>14.226738640309838</v>
      </c>
      <c r="AA126">
        <v>4.9521139920579</v>
      </c>
      <c r="AB126">
        <v>33.3194736432294</v>
      </c>
    </row>
    <row r="127" spans="1:28" ht="12.75">
      <c r="A127">
        <v>126</v>
      </c>
      <c r="B127">
        <v>2</v>
      </c>
      <c r="C127" t="s">
        <v>157</v>
      </c>
      <c r="P127" t="s">
        <v>264</v>
      </c>
      <c r="Q127">
        <v>49</v>
      </c>
      <c r="R127" t="s">
        <v>187</v>
      </c>
      <c r="S127">
        <v>2</v>
      </c>
      <c r="U127">
        <v>0.63633333333333</v>
      </c>
      <c r="V127">
        <v>57.2</v>
      </c>
      <c r="W127">
        <v>12.216</v>
      </c>
      <c r="X127">
        <v>9.85820396570204</v>
      </c>
      <c r="Y127">
        <v>2.35779603429796</v>
      </c>
      <c r="Z127">
        <v>15.003442098249273</v>
      </c>
      <c r="AA127">
        <v>5.05894962486599</v>
      </c>
      <c r="AB127">
        <v>32.191782779563745</v>
      </c>
    </row>
    <row r="128" spans="1:28" ht="12.75">
      <c r="A128">
        <v>127</v>
      </c>
      <c r="B128">
        <v>2</v>
      </c>
      <c r="C128" t="s">
        <v>157</v>
      </c>
      <c r="P128" t="s">
        <v>264</v>
      </c>
      <c r="Q128">
        <v>51</v>
      </c>
      <c r="R128" t="s">
        <v>188</v>
      </c>
      <c r="S128">
        <v>2</v>
      </c>
      <c r="U128">
        <v>0.78966666666667</v>
      </c>
      <c r="V128">
        <v>68.8666666666667</v>
      </c>
      <c r="W128">
        <v>12.199</v>
      </c>
      <c r="X128">
        <v>10.5174435196195</v>
      </c>
      <c r="Y128">
        <v>1.6815564803805</v>
      </c>
      <c r="Z128">
        <v>13.27869100673807</v>
      </c>
      <c r="AA128">
        <v>5.46967895362665</v>
      </c>
      <c r="AB128">
        <v>43.19223147047196</v>
      </c>
    </row>
    <row r="129" spans="1:28" ht="12.75">
      <c r="A129">
        <v>128</v>
      </c>
      <c r="B129">
        <v>2</v>
      </c>
      <c r="C129" t="s">
        <v>157</v>
      </c>
      <c r="P129" t="s">
        <v>264</v>
      </c>
      <c r="Q129">
        <v>53</v>
      </c>
      <c r="R129" t="s">
        <v>189</v>
      </c>
      <c r="S129">
        <v>2</v>
      </c>
      <c r="U129">
        <v>0.757</v>
      </c>
      <c r="V129">
        <v>66.6333333333334</v>
      </c>
      <c r="W129">
        <v>12.195</v>
      </c>
      <c r="X129">
        <v>10.5842495928339</v>
      </c>
      <c r="Y129">
        <v>1.61075040716612</v>
      </c>
      <c r="Z129">
        <v>12.193380582247528</v>
      </c>
      <c r="AA129">
        <v>5.25244299674264</v>
      </c>
      <c r="AB129">
        <v>39.760993485341785</v>
      </c>
    </row>
    <row r="130" spans="1:28" ht="12.75">
      <c r="A130">
        <v>129</v>
      </c>
      <c r="B130">
        <v>2</v>
      </c>
      <c r="C130" t="s">
        <v>157</v>
      </c>
      <c r="P130" t="s">
        <v>264</v>
      </c>
      <c r="Q130">
        <v>55</v>
      </c>
      <c r="R130" t="s">
        <v>190</v>
      </c>
      <c r="S130">
        <v>2</v>
      </c>
      <c r="U130">
        <v>0.7705</v>
      </c>
      <c r="V130">
        <v>68.1166666666667</v>
      </c>
      <c r="W130">
        <v>12.2255</v>
      </c>
      <c r="X130">
        <v>10.7315427877807</v>
      </c>
      <c r="Y130">
        <v>1.4939572122193</v>
      </c>
      <c r="Z130">
        <v>11.510940320149706</v>
      </c>
      <c r="AA130">
        <v>4.9969654056241</v>
      </c>
      <c r="AB130">
        <v>38.50161845033369</v>
      </c>
    </row>
    <row r="131" spans="1:28" ht="12.75">
      <c r="A131">
        <v>130</v>
      </c>
      <c r="B131">
        <v>2</v>
      </c>
      <c r="C131" t="s">
        <v>157</v>
      </c>
      <c r="P131" t="s">
        <v>264</v>
      </c>
      <c r="Q131">
        <v>57</v>
      </c>
      <c r="R131" t="s">
        <v>191</v>
      </c>
      <c r="S131">
        <v>2</v>
      </c>
      <c r="U131">
        <v>0.68866666666667</v>
      </c>
      <c r="V131">
        <v>67.8</v>
      </c>
      <c r="W131">
        <v>12.2045</v>
      </c>
      <c r="X131">
        <v>10.5939601463227</v>
      </c>
      <c r="Y131">
        <v>1.61053985367733</v>
      </c>
      <c r="Z131">
        <v>11.091251125657932</v>
      </c>
      <c r="AA131">
        <v>5.06353484790146</v>
      </c>
      <c r="AB131">
        <v>34.87087665254822</v>
      </c>
    </row>
    <row r="132" spans="1:28" ht="12.75">
      <c r="A132">
        <v>131</v>
      </c>
      <c r="B132">
        <v>2</v>
      </c>
      <c r="C132" t="s">
        <v>157</v>
      </c>
      <c r="P132" t="s">
        <v>264</v>
      </c>
      <c r="Q132">
        <v>59</v>
      </c>
      <c r="R132" t="s">
        <v>192</v>
      </c>
      <c r="S132">
        <v>2</v>
      </c>
      <c r="U132">
        <v>0.676</v>
      </c>
      <c r="V132">
        <v>69.0666666666667</v>
      </c>
      <c r="W132">
        <v>12.3285</v>
      </c>
      <c r="X132">
        <v>9.9263751917598</v>
      </c>
      <c r="Y132">
        <v>2.4021248082402</v>
      </c>
      <c r="Z132">
        <v>16.23836370370375</v>
      </c>
      <c r="AA132">
        <v>5.76375191759812</v>
      </c>
      <c r="AB132">
        <v>38.96296296296329</v>
      </c>
    </row>
    <row r="133" spans="1:28" ht="12.75">
      <c r="A133">
        <v>132</v>
      </c>
      <c r="B133">
        <v>2</v>
      </c>
      <c r="C133" t="s">
        <v>157</v>
      </c>
      <c r="P133" t="s">
        <v>264</v>
      </c>
      <c r="Q133">
        <v>61</v>
      </c>
      <c r="R133" t="s">
        <v>193</v>
      </c>
      <c r="S133">
        <v>2</v>
      </c>
      <c r="U133">
        <v>0.7295</v>
      </c>
      <c r="V133">
        <v>73.55</v>
      </c>
      <c r="W133">
        <v>12.262</v>
      </c>
      <c r="X133">
        <v>9.91356444929117</v>
      </c>
      <c r="Y133">
        <v>2.34843555070883</v>
      </c>
      <c r="Z133">
        <v>17.131837342420916</v>
      </c>
      <c r="AA133">
        <v>5.84514721919301</v>
      </c>
      <c r="AB133">
        <v>42.64034896401301</v>
      </c>
    </row>
    <row r="134" spans="1:28" ht="12.75">
      <c r="A134">
        <v>133</v>
      </c>
      <c r="B134">
        <v>2</v>
      </c>
      <c r="C134" t="s">
        <v>157</v>
      </c>
      <c r="P134" t="s">
        <v>264</v>
      </c>
      <c r="Q134">
        <v>63</v>
      </c>
      <c r="R134" t="s">
        <v>194</v>
      </c>
      <c r="S134">
        <v>2</v>
      </c>
      <c r="U134">
        <v>0.91483333333333</v>
      </c>
      <c r="V134">
        <v>67.1833333333333</v>
      </c>
      <c r="W134">
        <v>12.1335</v>
      </c>
      <c r="X134">
        <v>10.1410088633994</v>
      </c>
      <c r="Y134">
        <v>1.99249113660063</v>
      </c>
      <c r="Z134">
        <v>18.227973081334696</v>
      </c>
      <c r="AA134">
        <v>5.13555787278416</v>
      </c>
      <c r="AB134">
        <v>46.98179527285358</v>
      </c>
    </row>
    <row r="135" spans="1:28" ht="12.75">
      <c r="A135">
        <v>134</v>
      </c>
      <c r="B135">
        <v>2</v>
      </c>
      <c r="C135" t="s">
        <v>157</v>
      </c>
      <c r="P135" t="s">
        <v>264</v>
      </c>
      <c r="Q135">
        <v>65</v>
      </c>
      <c r="R135" t="s">
        <v>195</v>
      </c>
      <c r="S135">
        <v>2</v>
      </c>
      <c r="U135">
        <v>0.8115</v>
      </c>
      <c r="V135">
        <v>72.1833333333333</v>
      </c>
      <c r="W135">
        <v>12.2215</v>
      </c>
      <c r="X135">
        <v>10.0925975671566</v>
      </c>
      <c r="Y135">
        <v>2.12890243284338</v>
      </c>
      <c r="Z135">
        <v>17.276043242524025</v>
      </c>
      <c r="AA135">
        <v>5.22047643182969</v>
      </c>
      <c r="AB135">
        <v>42.364166244297934</v>
      </c>
    </row>
    <row r="136" spans="1:28" ht="12.75">
      <c r="A136">
        <v>135</v>
      </c>
      <c r="B136">
        <v>2</v>
      </c>
      <c r="C136" t="s">
        <v>157</v>
      </c>
      <c r="P136" t="s">
        <v>264</v>
      </c>
      <c r="Q136">
        <v>67</v>
      </c>
      <c r="R136" t="s">
        <v>196</v>
      </c>
      <c r="S136">
        <v>2</v>
      </c>
      <c r="U136">
        <v>0.78483333333333</v>
      </c>
      <c r="V136">
        <v>70.5166666666666</v>
      </c>
      <c r="W136">
        <v>12.171</v>
      </c>
      <c r="X136">
        <v>10.1294354465525</v>
      </c>
      <c r="Y136">
        <v>2.04156455344748</v>
      </c>
      <c r="Z136">
        <v>16.02287913697357</v>
      </c>
      <c r="AA136">
        <v>5.0439611291069</v>
      </c>
      <c r="AB136">
        <v>39.58668826160715</v>
      </c>
    </row>
    <row r="137" spans="1:28" ht="12.75">
      <c r="A137">
        <v>136</v>
      </c>
      <c r="B137">
        <v>2</v>
      </c>
      <c r="C137" t="s">
        <v>157</v>
      </c>
      <c r="P137" t="s">
        <v>264</v>
      </c>
      <c r="Q137">
        <v>69</v>
      </c>
      <c r="R137" t="s">
        <v>197</v>
      </c>
      <c r="S137">
        <v>2</v>
      </c>
      <c r="U137">
        <v>0.74783333333333</v>
      </c>
      <c r="V137">
        <v>69.8833333333334</v>
      </c>
      <c r="W137">
        <v>12.3705</v>
      </c>
      <c r="X137">
        <v>10.0984416356877</v>
      </c>
      <c r="Y137">
        <v>2.27205836431227</v>
      </c>
      <c r="Z137">
        <v>16.991209801115186</v>
      </c>
      <c r="AA137">
        <v>5.55142503097893</v>
      </c>
      <c r="AB137">
        <v>41.51540685667058</v>
      </c>
    </row>
    <row r="138" spans="1:28" ht="12.75">
      <c r="A138">
        <v>137</v>
      </c>
      <c r="B138">
        <v>2</v>
      </c>
      <c r="C138" t="s">
        <v>157</v>
      </c>
      <c r="P138" t="s">
        <v>264</v>
      </c>
      <c r="Q138">
        <v>71</v>
      </c>
      <c r="R138" t="s">
        <v>198</v>
      </c>
      <c r="S138">
        <v>2</v>
      </c>
      <c r="U138">
        <v>0.72116666666667</v>
      </c>
      <c r="V138">
        <v>68.2166666666667</v>
      </c>
      <c r="W138">
        <v>12.4335</v>
      </c>
      <c r="X138">
        <v>10.0525465416936</v>
      </c>
      <c r="Y138">
        <v>2.3809534583064</v>
      </c>
      <c r="Z138">
        <v>17.170642690153063</v>
      </c>
      <c r="AA138">
        <v>5.81771170006462</v>
      </c>
      <c r="AB138">
        <v>41.95539754363287</v>
      </c>
    </row>
    <row r="139" spans="1:28" ht="12.75">
      <c r="A139">
        <v>138</v>
      </c>
      <c r="B139">
        <v>2</v>
      </c>
      <c r="C139" t="s">
        <v>157</v>
      </c>
      <c r="P139" t="s">
        <v>264</v>
      </c>
      <c r="Q139">
        <v>73</v>
      </c>
      <c r="R139" t="s">
        <v>199</v>
      </c>
      <c r="S139">
        <v>2</v>
      </c>
      <c r="U139">
        <v>0.67183333333333</v>
      </c>
      <c r="V139">
        <v>66.4833333333334</v>
      </c>
      <c r="W139">
        <v>12.588</v>
      </c>
      <c r="X139">
        <v>10.0520953831732</v>
      </c>
      <c r="Y139">
        <v>2.53590461682681</v>
      </c>
      <c r="Z139">
        <v>17.037052517381365</v>
      </c>
      <c r="AA139">
        <v>6.04640262479495</v>
      </c>
      <c r="AB139">
        <v>40.621748300913865</v>
      </c>
    </row>
    <row r="140" spans="1:28" ht="12.75">
      <c r="A140">
        <v>139</v>
      </c>
      <c r="B140">
        <v>2</v>
      </c>
      <c r="C140" t="s">
        <v>157</v>
      </c>
      <c r="P140" t="s">
        <v>264</v>
      </c>
      <c r="Q140">
        <v>75</v>
      </c>
      <c r="R140" t="s">
        <v>200</v>
      </c>
      <c r="S140">
        <v>2</v>
      </c>
      <c r="U140">
        <v>0.75233333333333</v>
      </c>
      <c r="V140">
        <v>74.1</v>
      </c>
      <c r="W140">
        <v>12.633</v>
      </c>
      <c r="X140">
        <v>10.2092783856066</v>
      </c>
      <c r="Y140">
        <v>2.42372161439339</v>
      </c>
      <c r="Z140">
        <v>18.234465612286186</v>
      </c>
      <c r="AA140">
        <v>5.59202528567958</v>
      </c>
      <c r="AB140">
        <v>42.07067023259585</v>
      </c>
    </row>
    <row r="141" spans="1:28" ht="12.75">
      <c r="A141">
        <v>140</v>
      </c>
      <c r="B141">
        <v>2</v>
      </c>
      <c r="C141" t="s">
        <v>157</v>
      </c>
      <c r="P141" t="s">
        <v>264</v>
      </c>
      <c r="Q141">
        <v>77</v>
      </c>
      <c r="R141" t="s">
        <v>201</v>
      </c>
      <c r="S141">
        <v>2</v>
      </c>
      <c r="U141">
        <v>0.66583333333333</v>
      </c>
      <c r="V141">
        <v>59.4166666666666</v>
      </c>
      <c r="W141">
        <v>12.327</v>
      </c>
      <c r="X141">
        <v>10.354136869871</v>
      </c>
      <c r="Y141">
        <v>1.97286313012896</v>
      </c>
      <c r="Z141">
        <v>13.135980341441925</v>
      </c>
      <c r="AA141">
        <v>4.89449003517003</v>
      </c>
      <c r="AB141">
        <v>32.589146150840286</v>
      </c>
    </row>
    <row r="142" spans="1:28" ht="12.75">
      <c r="A142">
        <v>141</v>
      </c>
      <c r="B142">
        <v>2</v>
      </c>
      <c r="C142" t="s">
        <v>157</v>
      </c>
      <c r="P142" t="s">
        <v>264</v>
      </c>
      <c r="Q142">
        <v>79</v>
      </c>
      <c r="R142" t="s">
        <v>202</v>
      </c>
      <c r="S142">
        <v>2</v>
      </c>
      <c r="U142">
        <v>0.7705</v>
      </c>
      <c r="V142">
        <v>70.7833333333333</v>
      </c>
      <c r="W142">
        <v>12.3605</v>
      </c>
      <c r="X142">
        <v>10.2148826450011</v>
      </c>
      <c r="Y142">
        <v>2.14561735499887</v>
      </c>
      <c r="Z142">
        <v>16.53198172026629</v>
      </c>
      <c r="AA142">
        <v>5.46152110133153</v>
      </c>
      <c r="AB142">
        <v>42.08102008575944</v>
      </c>
    </row>
    <row r="143" spans="1:28" ht="12.75">
      <c r="A143">
        <v>142</v>
      </c>
      <c r="B143">
        <v>2</v>
      </c>
      <c r="C143" t="s">
        <v>157</v>
      </c>
      <c r="P143" t="s">
        <v>264</v>
      </c>
      <c r="Q143">
        <v>81</v>
      </c>
      <c r="R143" t="s">
        <v>203</v>
      </c>
      <c r="S143">
        <v>2</v>
      </c>
      <c r="U143">
        <v>0.65283333333333</v>
      </c>
      <c r="V143">
        <v>88.55</v>
      </c>
      <c r="W143">
        <v>12.363</v>
      </c>
      <c r="X143">
        <v>10.2632241637544</v>
      </c>
      <c r="Y143">
        <v>2.09977583624563</v>
      </c>
      <c r="Z143">
        <v>13.708036584290152</v>
      </c>
      <c r="AA143">
        <v>5.24213679480782</v>
      </c>
      <c r="AB143">
        <v>34.22241637543688</v>
      </c>
    </row>
    <row r="144" spans="1:28" ht="12.75">
      <c r="A144">
        <v>143</v>
      </c>
      <c r="B144">
        <v>2</v>
      </c>
      <c r="C144" t="s">
        <v>157</v>
      </c>
      <c r="P144" t="s">
        <v>264</v>
      </c>
      <c r="Q144">
        <v>83</v>
      </c>
      <c r="R144" t="s">
        <v>204</v>
      </c>
      <c r="S144">
        <v>2</v>
      </c>
      <c r="U144">
        <v>0.79066666666667</v>
      </c>
      <c r="V144">
        <v>73.6</v>
      </c>
      <c r="W144">
        <v>12.441</v>
      </c>
      <c r="X144">
        <v>10.189244966443</v>
      </c>
      <c r="Y144">
        <v>2.25175503355705</v>
      </c>
      <c r="Z144">
        <v>17.803876465324485</v>
      </c>
      <c r="AA144">
        <v>5.43624161073825</v>
      </c>
      <c r="AB144">
        <v>42.98255033557061</v>
      </c>
    </row>
    <row r="145" spans="1:28" ht="12.75">
      <c r="A145">
        <v>144</v>
      </c>
      <c r="B145">
        <v>2</v>
      </c>
      <c r="C145" t="s">
        <v>157</v>
      </c>
      <c r="P145" t="s">
        <v>264</v>
      </c>
      <c r="Q145">
        <v>85</v>
      </c>
      <c r="R145" t="s">
        <v>205</v>
      </c>
      <c r="S145">
        <v>2</v>
      </c>
      <c r="U145">
        <v>0.7615</v>
      </c>
      <c r="V145">
        <v>73.0166666666667</v>
      </c>
      <c r="W145">
        <v>12.485</v>
      </c>
      <c r="X145">
        <v>10.2347811498183</v>
      </c>
      <c r="Y145">
        <v>2.25021885018166</v>
      </c>
      <c r="Z145">
        <v>17.135416544133342</v>
      </c>
      <c r="AA145">
        <v>5.17204530882667</v>
      </c>
      <c r="AB145">
        <v>39.385125026715095</v>
      </c>
    </row>
    <row r="146" spans="1:28" ht="12.75">
      <c r="A146">
        <v>145</v>
      </c>
      <c r="B146">
        <v>2</v>
      </c>
      <c r="C146" t="s">
        <v>157</v>
      </c>
      <c r="P146" t="s">
        <v>264</v>
      </c>
      <c r="Q146">
        <v>87</v>
      </c>
      <c r="R146" t="s">
        <v>206</v>
      </c>
      <c r="S146">
        <v>2</v>
      </c>
      <c r="U146">
        <v>0.85766666666667</v>
      </c>
      <c r="V146">
        <v>81.0666666666667</v>
      </c>
      <c r="W146">
        <v>12.457</v>
      </c>
      <c r="X146">
        <v>10.1752091045523</v>
      </c>
      <c r="Y146">
        <v>2.28179089544772</v>
      </c>
      <c r="Z146">
        <v>19.570159913290023</v>
      </c>
      <c r="AA146">
        <v>5.62781390695347</v>
      </c>
      <c r="AB146">
        <v>48.26788394197112</v>
      </c>
    </row>
    <row r="147" spans="1:28" ht="12.75">
      <c r="A147">
        <v>146</v>
      </c>
      <c r="B147">
        <v>2</v>
      </c>
      <c r="C147" t="s">
        <v>157</v>
      </c>
      <c r="P147" t="s">
        <v>264</v>
      </c>
      <c r="Q147">
        <v>89</v>
      </c>
      <c r="R147" t="s">
        <v>207</v>
      </c>
      <c r="S147">
        <v>2</v>
      </c>
      <c r="U147">
        <v>0.66783333333333</v>
      </c>
      <c r="V147">
        <v>67.8833333333333</v>
      </c>
      <c r="W147">
        <v>12.581</v>
      </c>
      <c r="X147">
        <v>10.3214268727705</v>
      </c>
      <c r="Y147">
        <v>2.25957312722948</v>
      </c>
      <c r="Z147">
        <v>15.0901825346808</v>
      </c>
      <c r="AA147">
        <v>5.82639714625442</v>
      </c>
      <c r="AB147">
        <v>38.91062227506891</v>
      </c>
    </row>
    <row r="148" spans="1:28" ht="12.75">
      <c r="A148">
        <v>147</v>
      </c>
      <c r="B148">
        <v>2</v>
      </c>
      <c r="C148" t="s">
        <v>157</v>
      </c>
      <c r="P148" t="s">
        <v>264</v>
      </c>
      <c r="Q148">
        <v>91</v>
      </c>
      <c r="R148" t="s">
        <v>208</v>
      </c>
      <c r="S148">
        <v>2</v>
      </c>
      <c r="U148">
        <v>0.68716666666667</v>
      </c>
      <c r="V148">
        <v>70.7833333333333</v>
      </c>
      <c r="W148">
        <v>12.562</v>
      </c>
      <c r="X148">
        <v>10.0283555657774</v>
      </c>
      <c r="Y148">
        <v>2.53364443422263</v>
      </c>
      <c r="Z148">
        <v>17.410360003833258</v>
      </c>
      <c r="AA148">
        <v>6.04875804967801</v>
      </c>
      <c r="AB148">
        <v>41.56504906470426</v>
      </c>
    </row>
    <row r="149" spans="1:28" ht="12.75">
      <c r="A149">
        <v>148</v>
      </c>
      <c r="B149">
        <v>2</v>
      </c>
      <c r="C149" t="s">
        <v>157</v>
      </c>
      <c r="P149" t="s">
        <v>264</v>
      </c>
      <c r="Q149">
        <v>93</v>
      </c>
      <c r="R149" t="s">
        <v>209</v>
      </c>
      <c r="S149">
        <v>2</v>
      </c>
      <c r="U149">
        <v>0.82916666666667</v>
      </c>
      <c r="V149">
        <v>75.25</v>
      </c>
      <c r="W149">
        <v>12.48</v>
      </c>
      <c r="X149">
        <v>10.1793532129357</v>
      </c>
      <c r="Y149">
        <v>2.30064678706426</v>
      </c>
      <c r="Z149">
        <v>19.076196276074565</v>
      </c>
      <c r="AA149">
        <v>5.60688786224274</v>
      </c>
      <c r="AB149">
        <v>46.49044519109624</v>
      </c>
    </row>
    <row r="150" spans="1:28" ht="12.75">
      <c r="A150">
        <v>149</v>
      </c>
      <c r="B150">
        <v>2</v>
      </c>
      <c r="C150" t="s">
        <v>157</v>
      </c>
      <c r="P150" t="s">
        <v>264</v>
      </c>
      <c r="Q150">
        <v>95</v>
      </c>
      <c r="R150" t="s">
        <v>210</v>
      </c>
      <c r="S150">
        <v>2</v>
      </c>
      <c r="U150">
        <v>0.802</v>
      </c>
      <c r="V150">
        <v>78.9666666666667</v>
      </c>
      <c r="W150">
        <v>12.5355</v>
      </c>
      <c r="X150">
        <v>9.9279375</v>
      </c>
      <c r="Y150">
        <v>2.6075625</v>
      </c>
      <c r="Z150">
        <v>20.91265125</v>
      </c>
      <c r="AA150">
        <v>6.23848987108658</v>
      </c>
      <c r="AB150">
        <v>50.032688766114376</v>
      </c>
    </row>
    <row r="151" spans="1:28" ht="12.75">
      <c r="A151">
        <v>150</v>
      </c>
      <c r="B151">
        <v>2</v>
      </c>
      <c r="C151" t="s">
        <v>157</v>
      </c>
      <c r="P151" t="s">
        <v>264</v>
      </c>
      <c r="Q151">
        <v>97</v>
      </c>
      <c r="R151" t="s">
        <v>211</v>
      </c>
      <c r="S151">
        <v>2</v>
      </c>
      <c r="U151">
        <v>0.77166666666667</v>
      </c>
      <c r="V151">
        <v>77.3333333333333</v>
      </c>
      <c r="W151">
        <v>12.487</v>
      </c>
      <c r="X151">
        <v>9.86194401544401</v>
      </c>
      <c r="Y151">
        <v>2.62505598455599</v>
      </c>
      <c r="Z151">
        <v>20.256682014157146</v>
      </c>
      <c r="AA151">
        <v>6.53957528957532</v>
      </c>
      <c r="AB151">
        <v>50.463722651223115</v>
      </c>
    </row>
    <row r="152" spans="1:28" ht="12.75">
      <c r="A152">
        <v>151</v>
      </c>
      <c r="B152">
        <v>2</v>
      </c>
      <c r="C152" t="s">
        <v>157</v>
      </c>
      <c r="P152" t="s">
        <v>264</v>
      </c>
      <c r="Q152">
        <v>99</v>
      </c>
      <c r="R152" t="s">
        <v>212</v>
      </c>
      <c r="S152">
        <v>2</v>
      </c>
      <c r="U152">
        <v>0.70633333333333</v>
      </c>
      <c r="V152">
        <v>71.8666666666666</v>
      </c>
      <c r="W152">
        <v>12.519</v>
      </c>
      <c r="X152">
        <v>10.3487639798489</v>
      </c>
      <c r="Y152">
        <v>2.17023602015113</v>
      </c>
      <c r="Z152">
        <v>15.329100422334077</v>
      </c>
      <c r="AA152">
        <v>6.57430730478584</v>
      </c>
      <c r="AB152">
        <v>46.43652392947043</v>
      </c>
    </row>
    <row r="153" spans="1:28" ht="12.75">
      <c r="A153">
        <v>152</v>
      </c>
      <c r="B153">
        <v>2</v>
      </c>
      <c r="C153" t="s">
        <v>157</v>
      </c>
      <c r="P153" t="s">
        <v>264</v>
      </c>
      <c r="Q153">
        <v>101</v>
      </c>
      <c r="R153" t="s">
        <v>213</v>
      </c>
      <c r="S153">
        <v>2</v>
      </c>
      <c r="U153">
        <v>0.79083333333333</v>
      </c>
      <c r="V153">
        <v>74.0833333333333</v>
      </c>
      <c r="W153">
        <v>12.345</v>
      </c>
      <c r="X153">
        <v>10.485110701107</v>
      </c>
      <c r="Y153">
        <v>1.85988929889299</v>
      </c>
      <c r="Z153">
        <v>14.708624538745335</v>
      </c>
      <c r="AA153">
        <v>5.90405904059041</v>
      </c>
      <c r="AB153">
        <v>46.691266912668965</v>
      </c>
    </row>
    <row r="154" spans="1:28" ht="12.75">
      <c r="A154">
        <v>153</v>
      </c>
      <c r="B154">
        <v>2</v>
      </c>
      <c r="C154" t="s">
        <v>157</v>
      </c>
      <c r="P154" t="s">
        <v>264</v>
      </c>
      <c r="Q154">
        <v>103</v>
      </c>
      <c r="R154" t="s">
        <v>214</v>
      </c>
      <c r="S154">
        <v>2</v>
      </c>
      <c r="U154">
        <v>0.78483333333333</v>
      </c>
      <c r="V154">
        <v>71.6833333333334</v>
      </c>
      <c r="W154">
        <v>12.4335</v>
      </c>
      <c r="X154">
        <v>10.4553863042342</v>
      </c>
      <c r="Y154">
        <v>1.97811369576582</v>
      </c>
      <c r="Z154">
        <v>15.524895655602013</v>
      </c>
      <c r="AA154">
        <v>6.11604809200211</v>
      </c>
      <c r="AB154">
        <v>48.0007841087297</v>
      </c>
    </row>
    <row r="155" spans="1:28" ht="12.75">
      <c r="A155">
        <v>154</v>
      </c>
      <c r="B155">
        <v>2</v>
      </c>
      <c r="C155" t="s">
        <v>157</v>
      </c>
      <c r="P155" t="s">
        <v>264</v>
      </c>
      <c r="Q155">
        <v>105</v>
      </c>
      <c r="R155" t="s">
        <v>215</v>
      </c>
      <c r="S155">
        <v>2</v>
      </c>
      <c r="U155">
        <v>0.82683333333333</v>
      </c>
      <c r="V155">
        <v>69.8166666666667</v>
      </c>
      <c r="W155">
        <v>12.515</v>
      </c>
      <c r="X155">
        <v>10.4405030295047</v>
      </c>
      <c r="Y155">
        <v>2.07449697049525</v>
      </c>
      <c r="Z155">
        <v>17.15263245104482</v>
      </c>
      <c r="AA155">
        <v>6.190727081138</v>
      </c>
      <c r="AB155">
        <v>51.186995082542495</v>
      </c>
    </row>
    <row r="156" spans="1:28" ht="12.75">
      <c r="A156">
        <v>155</v>
      </c>
      <c r="B156">
        <v>2</v>
      </c>
      <c r="C156" t="s">
        <v>157</v>
      </c>
      <c r="P156" t="s">
        <v>264</v>
      </c>
      <c r="Q156">
        <v>107</v>
      </c>
      <c r="R156" t="s">
        <v>216</v>
      </c>
      <c r="S156">
        <v>2</v>
      </c>
      <c r="U156">
        <v>0.74733333333333</v>
      </c>
      <c r="V156">
        <v>74.2666666666666</v>
      </c>
      <c r="W156">
        <v>12.4235</v>
      </c>
      <c r="X156">
        <v>10.3147400149775</v>
      </c>
      <c r="Y156">
        <v>2.10875998502247</v>
      </c>
      <c r="Z156">
        <v>15.759466288067854</v>
      </c>
      <c r="AA156">
        <v>6.56515227159261</v>
      </c>
      <c r="AB156">
        <v>49.063571309701885</v>
      </c>
    </row>
    <row r="157" spans="1:28" ht="12.75">
      <c r="A157">
        <v>156</v>
      </c>
      <c r="B157">
        <v>2</v>
      </c>
      <c r="C157" t="s">
        <v>157</v>
      </c>
      <c r="P157" t="s">
        <v>264</v>
      </c>
      <c r="Q157">
        <v>109</v>
      </c>
      <c r="R157" t="s">
        <v>217</v>
      </c>
      <c r="S157">
        <v>2</v>
      </c>
      <c r="U157">
        <v>0.84333333333333</v>
      </c>
      <c r="V157">
        <v>71.3333333333333</v>
      </c>
      <c r="W157">
        <v>12.2715</v>
      </c>
      <c r="X157">
        <v>10.3849700578428</v>
      </c>
      <c r="Y157">
        <v>1.8865299421572</v>
      </c>
      <c r="Z157">
        <v>15.909735845525656</v>
      </c>
      <c r="AA157">
        <v>5.88635590336852</v>
      </c>
      <c r="AB157">
        <v>49.641601451740996</v>
      </c>
    </row>
    <row r="158" spans="1:28" ht="12.75">
      <c r="A158">
        <v>157</v>
      </c>
      <c r="B158">
        <v>2</v>
      </c>
      <c r="C158" t="s">
        <v>157</v>
      </c>
      <c r="P158" t="s">
        <v>264</v>
      </c>
      <c r="Q158">
        <v>111</v>
      </c>
      <c r="R158" t="s">
        <v>218</v>
      </c>
      <c r="S158">
        <v>2</v>
      </c>
      <c r="U158">
        <v>0.98266666666667</v>
      </c>
      <c r="V158">
        <v>64.4</v>
      </c>
      <c r="W158">
        <v>12.226</v>
      </c>
      <c r="X158">
        <v>10.3347210508123</v>
      </c>
      <c r="Y158">
        <v>1.8912789491877</v>
      </c>
      <c r="Z158">
        <v>18.584967807351195</v>
      </c>
      <c r="AA158">
        <v>5.94538541306606</v>
      </c>
      <c r="AB158">
        <v>58.42332065906268</v>
      </c>
    </row>
    <row r="159" spans="1:28" ht="12.75">
      <c r="A159">
        <v>158</v>
      </c>
      <c r="B159">
        <v>2</v>
      </c>
      <c r="C159" t="s">
        <v>157</v>
      </c>
      <c r="P159" t="s">
        <v>264</v>
      </c>
      <c r="Q159">
        <v>113</v>
      </c>
      <c r="R159" t="s">
        <v>219</v>
      </c>
      <c r="S159">
        <v>2</v>
      </c>
      <c r="U159">
        <v>0.84916666666667</v>
      </c>
      <c r="V159">
        <v>71.9166666666667</v>
      </c>
      <c r="W159">
        <v>12.2685</v>
      </c>
      <c r="X159">
        <v>10.4426043018095</v>
      </c>
      <c r="Y159">
        <v>1.82589569819051</v>
      </c>
      <c r="Z159">
        <v>15.504897637134473</v>
      </c>
      <c r="AA159">
        <v>5.70160464322299</v>
      </c>
      <c r="AB159">
        <v>48.41612609536874</v>
      </c>
    </row>
    <row r="160" spans="1:28" ht="12.75">
      <c r="A160">
        <v>159</v>
      </c>
      <c r="B160">
        <v>2</v>
      </c>
      <c r="C160" t="s">
        <v>157</v>
      </c>
      <c r="P160" t="s">
        <v>264</v>
      </c>
      <c r="Q160">
        <v>115</v>
      </c>
      <c r="R160" t="s">
        <v>220</v>
      </c>
      <c r="S160">
        <v>2</v>
      </c>
      <c r="U160">
        <v>0.9275</v>
      </c>
      <c r="V160">
        <v>74.9166666666666</v>
      </c>
      <c r="W160">
        <v>12.2905</v>
      </c>
      <c r="X160">
        <v>10.5834375545852</v>
      </c>
      <c r="Y160">
        <v>1.70706244541485</v>
      </c>
      <c r="Z160">
        <v>15.833004181222734</v>
      </c>
      <c r="AA160">
        <v>5.32751091703056</v>
      </c>
      <c r="AB160">
        <v>49.412663755458446</v>
      </c>
    </row>
    <row r="161" spans="1:28" ht="12.75">
      <c r="A161">
        <v>160</v>
      </c>
      <c r="B161">
        <v>2</v>
      </c>
      <c r="C161" t="s">
        <v>157</v>
      </c>
      <c r="P161" t="s">
        <v>264</v>
      </c>
      <c r="Q161">
        <v>117</v>
      </c>
      <c r="R161" t="s">
        <v>221</v>
      </c>
      <c r="S161">
        <v>2</v>
      </c>
      <c r="U161">
        <v>0.82</v>
      </c>
      <c r="V161">
        <v>66.1666666666667</v>
      </c>
      <c r="W161">
        <v>12.231</v>
      </c>
      <c r="X161">
        <v>10.5993524798155</v>
      </c>
      <c r="Y161">
        <v>1.63164752018454</v>
      </c>
      <c r="Z161">
        <v>13.379509665513227</v>
      </c>
      <c r="AA161">
        <v>5.28258362168395</v>
      </c>
      <c r="AB161">
        <v>43.3171856978084</v>
      </c>
    </row>
    <row r="162" spans="1:28" ht="12.75">
      <c r="A162">
        <v>161</v>
      </c>
      <c r="B162">
        <v>2</v>
      </c>
      <c r="C162" t="s">
        <v>157</v>
      </c>
      <c r="P162" t="s">
        <v>264</v>
      </c>
      <c r="Q162">
        <v>119</v>
      </c>
      <c r="R162" t="s">
        <v>222</v>
      </c>
      <c r="S162">
        <v>2</v>
      </c>
      <c r="U162">
        <v>0.87433333333333</v>
      </c>
      <c r="V162">
        <v>64.7333333333334</v>
      </c>
      <c r="W162">
        <v>12.173</v>
      </c>
      <c r="X162">
        <v>10.188819165907</v>
      </c>
      <c r="Y162">
        <v>1.98418083409299</v>
      </c>
      <c r="Z162">
        <v>17.34835442608631</v>
      </c>
      <c r="AA162">
        <v>5.12762078395629</v>
      </c>
      <c r="AB162">
        <v>44.832497721057656</v>
      </c>
    </row>
    <row r="163" spans="1:28" ht="12.75">
      <c r="A163">
        <v>162</v>
      </c>
      <c r="B163">
        <v>2</v>
      </c>
      <c r="C163" t="s">
        <v>157</v>
      </c>
      <c r="P163" t="s">
        <v>264</v>
      </c>
      <c r="Q163">
        <v>121</v>
      </c>
      <c r="R163" t="s">
        <v>223</v>
      </c>
      <c r="S163">
        <v>2</v>
      </c>
      <c r="U163">
        <v>0.9815</v>
      </c>
      <c r="V163">
        <v>67.6833333333333</v>
      </c>
      <c r="W163">
        <v>12.024</v>
      </c>
      <c r="X163">
        <v>10.7045752433936</v>
      </c>
      <c r="Y163">
        <v>1.31942475660639</v>
      </c>
      <c r="Z163">
        <v>12.950153986091717</v>
      </c>
      <c r="AA163">
        <v>4.97913769123778</v>
      </c>
      <c r="AB163">
        <v>48.87023643949881</v>
      </c>
    </row>
    <row r="164" spans="1:28" ht="12.75">
      <c r="A164">
        <v>163</v>
      </c>
      <c r="B164">
        <v>2</v>
      </c>
      <c r="C164" t="s">
        <v>157</v>
      </c>
      <c r="P164" t="s">
        <v>264</v>
      </c>
      <c r="Q164">
        <v>123</v>
      </c>
      <c r="R164" t="s">
        <v>224</v>
      </c>
      <c r="S164">
        <v>2</v>
      </c>
      <c r="U164">
        <v>0.981375</v>
      </c>
      <c r="V164">
        <v>60.1125</v>
      </c>
      <c r="W164">
        <v>11.9945</v>
      </c>
      <c r="X164">
        <v>10.9189871740513</v>
      </c>
      <c r="Y164">
        <v>1.07551282594869</v>
      </c>
      <c r="Z164">
        <v>10.554813995653957</v>
      </c>
      <c r="AA164">
        <v>4.28238287046852</v>
      </c>
      <c r="AB164">
        <v>42.02623489506043</v>
      </c>
    </row>
    <row r="165" spans="1:28" ht="12.75">
      <c r="A165">
        <v>164</v>
      </c>
      <c r="B165">
        <v>2</v>
      </c>
      <c r="C165" t="s">
        <v>157</v>
      </c>
      <c r="P165" t="s">
        <v>264</v>
      </c>
      <c r="Q165">
        <v>125</v>
      </c>
      <c r="R165" t="s">
        <v>225</v>
      </c>
      <c r="S165">
        <v>2</v>
      </c>
      <c r="U165">
        <v>0.99866666666667</v>
      </c>
      <c r="V165">
        <v>64.9666666666667</v>
      </c>
      <c r="W165">
        <v>11.975</v>
      </c>
      <c r="X165">
        <v>10.8193727665977</v>
      </c>
      <c r="Y165">
        <v>1.15562723340229</v>
      </c>
      <c r="Z165">
        <v>11.540863970910907</v>
      </c>
      <c r="AA165">
        <v>4.3633627985706</v>
      </c>
      <c r="AB165">
        <v>43.57544981505854</v>
      </c>
    </row>
    <row r="166" spans="1:28" ht="12.75">
      <c r="A166">
        <v>165</v>
      </c>
      <c r="B166">
        <v>2</v>
      </c>
      <c r="C166" t="s">
        <v>157</v>
      </c>
      <c r="P166" t="s">
        <v>264</v>
      </c>
      <c r="Q166">
        <v>127</v>
      </c>
      <c r="R166" t="s">
        <v>226</v>
      </c>
      <c r="S166">
        <v>2</v>
      </c>
      <c r="U166">
        <v>0.99966666666667</v>
      </c>
      <c r="V166">
        <v>53.8666666666667</v>
      </c>
      <c r="W166">
        <v>11.908</v>
      </c>
      <c r="X166">
        <v>11.1143482457769</v>
      </c>
      <c r="Y166">
        <v>0.79365175422313</v>
      </c>
      <c r="Z166">
        <v>7.933872036383915</v>
      </c>
      <c r="AA166">
        <v>3.63838871356972</v>
      </c>
      <c r="AB166">
        <v>36.37175917331876</v>
      </c>
    </row>
    <row r="167" spans="1:28" ht="12.75">
      <c r="A167">
        <v>166</v>
      </c>
      <c r="B167">
        <v>2</v>
      </c>
      <c r="C167" t="s">
        <v>157</v>
      </c>
      <c r="P167" t="s">
        <v>264</v>
      </c>
      <c r="Q167">
        <v>129</v>
      </c>
      <c r="R167" t="s">
        <v>227</v>
      </c>
      <c r="S167">
        <v>2</v>
      </c>
      <c r="U167">
        <v>0.96933333333333</v>
      </c>
      <c r="V167">
        <v>52.9</v>
      </c>
      <c r="W167">
        <v>12.007</v>
      </c>
      <c r="X167">
        <v>11.0987845634096</v>
      </c>
      <c r="Y167">
        <v>0.90821543659044</v>
      </c>
      <c r="Z167">
        <v>8.80363496534997</v>
      </c>
      <c r="AA167">
        <v>3.79417879417878</v>
      </c>
      <c r="AB167">
        <v>36.77823977823952</v>
      </c>
    </row>
    <row r="168" spans="1:28" ht="12.75">
      <c r="A168">
        <v>167</v>
      </c>
      <c r="B168">
        <v>2</v>
      </c>
      <c r="C168" t="s">
        <v>157</v>
      </c>
      <c r="P168" t="s">
        <v>264</v>
      </c>
      <c r="Q168">
        <v>131</v>
      </c>
      <c r="R168" t="s">
        <v>228</v>
      </c>
      <c r="S168">
        <v>2</v>
      </c>
      <c r="U168">
        <v>0.84616666666667</v>
      </c>
      <c r="V168">
        <v>55.8833333333334</v>
      </c>
      <c r="W168">
        <v>12.051</v>
      </c>
      <c r="X168">
        <v>10.8453886693017</v>
      </c>
      <c r="Y168">
        <v>1.20561133069829</v>
      </c>
      <c r="Z168">
        <v>10.201481209925404</v>
      </c>
      <c r="AA168">
        <v>4.47957839262186</v>
      </c>
      <c r="AB168">
        <v>37.90469916556879</v>
      </c>
    </row>
    <row r="169" spans="1:28" ht="12.75">
      <c r="A169">
        <v>168</v>
      </c>
      <c r="B169">
        <v>2</v>
      </c>
      <c r="C169" t="s">
        <v>157</v>
      </c>
      <c r="P169" t="s">
        <v>264</v>
      </c>
      <c r="Q169">
        <v>133</v>
      </c>
      <c r="R169" t="s">
        <v>229</v>
      </c>
      <c r="S169">
        <v>2</v>
      </c>
      <c r="U169">
        <v>0.9945</v>
      </c>
      <c r="V169">
        <v>66.8833333333334</v>
      </c>
      <c r="W169">
        <v>12.09</v>
      </c>
      <c r="X169">
        <v>10.5991279611257</v>
      </c>
      <c r="Y169">
        <v>1.49087203887427</v>
      </c>
      <c r="Z169">
        <v>14.826722426604615</v>
      </c>
      <c r="AA169">
        <v>4.7782952014578</v>
      </c>
      <c r="AB169">
        <v>47.52014577849781</v>
      </c>
    </row>
    <row r="170" spans="1:28" ht="12.75">
      <c r="A170">
        <v>169</v>
      </c>
      <c r="B170">
        <v>2</v>
      </c>
      <c r="C170" t="s">
        <v>157</v>
      </c>
      <c r="P170" t="s">
        <v>264</v>
      </c>
      <c r="Q170">
        <v>135</v>
      </c>
      <c r="R170" t="s">
        <v>230</v>
      </c>
      <c r="S170">
        <v>2</v>
      </c>
      <c r="U170">
        <v>1.04066666666667</v>
      </c>
      <c r="V170">
        <v>68.6</v>
      </c>
      <c r="W170">
        <v>12.128</v>
      </c>
      <c r="X170">
        <v>10.5532970999374</v>
      </c>
      <c r="Y170">
        <v>1.57470290006259</v>
      </c>
      <c r="Z170">
        <v>16.38740817998474</v>
      </c>
      <c r="AA170">
        <v>4.59002712288755</v>
      </c>
      <c r="AB170">
        <v>47.76688225884992</v>
      </c>
    </row>
    <row r="171" spans="1:28" ht="12.75">
      <c r="A171">
        <v>170</v>
      </c>
      <c r="B171">
        <v>2</v>
      </c>
      <c r="C171" t="s">
        <v>157</v>
      </c>
      <c r="P171" t="s">
        <v>264</v>
      </c>
      <c r="Q171">
        <v>137</v>
      </c>
      <c r="R171" t="s">
        <v>231</v>
      </c>
      <c r="S171">
        <v>2</v>
      </c>
      <c r="U171">
        <v>0.9685</v>
      </c>
      <c r="V171">
        <v>64.9833333333334</v>
      </c>
      <c r="W171">
        <v>12.17</v>
      </c>
      <c r="X171">
        <v>10.5205499358151</v>
      </c>
      <c r="Y171">
        <v>1.64945006418485</v>
      </c>
      <c r="Z171">
        <v>15.974923871630272</v>
      </c>
      <c r="AA171">
        <v>5.1604621309371</v>
      </c>
      <c r="AB171">
        <v>49.979075738125815</v>
      </c>
    </row>
    <row r="172" spans="1:28" ht="12.75">
      <c r="A172">
        <v>171</v>
      </c>
      <c r="B172">
        <v>2</v>
      </c>
      <c r="C172" t="s">
        <v>157</v>
      </c>
      <c r="P172" t="s">
        <v>264</v>
      </c>
      <c r="Q172">
        <v>139</v>
      </c>
      <c r="R172" t="s">
        <v>232</v>
      </c>
      <c r="S172">
        <v>2</v>
      </c>
      <c r="U172">
        <v>1.05666666666667</v>
      </c>
      <c r="V172">
        <v>69.3333333333333</v>
      </c>
      <c r="W172">
        <v>12.0815</v>
      </c>
      <c r="X172">
        <v>10.5219325744308</v>
      </c>
      <c r="Y172">
        <v>1.55956742556918</v>
      </c>
      <c r="Z172">
        <v>16.479429130181053</v>
      </c>
      <c r="AA172">
        <v>4.90367775831875</v>
      </c>
      <c r="AB172">
        <v>51.81552831290162</v>
      </c>
    </row>
    <row r="173" spans="1:28" ht="12.75">
      <c r="A173">
        <v>172</v>
      </c>
      <c r="B173">
        <v>2</v>
      </c>
      <c r="C173" t="s">
        <v>157</v>
      </c>
      <c r="P173" t="s">
        <v>264</v>
      </c>
      <c r="Q173">
        <v>141</v>
      </c>
      <c r="R173" t="s">
        <v>233</v>
      </c>
      <c r="S173">
        <v>2</v>
      </c>
      <c r="U173">
        <v>0.94316666666667</v>
      </c>
      <c r="V173">
        <v>67.6833333333333</v>
      </c>
      <c r="W173">
        <v>12.029</v>
      </c>
      <c r="X173">
        <v>10.5894644859813</v>
      </c>
      <c r="Y173">
        <v>1.4395355140187</v>
      </c>
      <c r="Z173">
        <v>13.577219123053089</v>
      </c>
      <c r="AA173">
        <v>5.15057113187958</v>
      </c>
      <c r="AB173">
        <v>48.57847005884442</v>
      </c>
    </row>
    <row r="174" spans="1:28" ht="12.75">
      <c r="A174">
        <v>173</v>
      </c>
      <c r="B174">
        <v>2</v>
      </c>
      <c r="C174" t="s">
        <v>157</v>
      </c>
      <c r="P174" t="s">
        <v>264</v>
      </c>
      <c r="Q174">
        <v>143</v>
      </c>
      <c r="R174" t="s">
        <v>234</v>
      </c>
      <c r="S174">
        <v>2</v>
      </c>
      <c r="U174">
        <v>0.9855</v>
      </c>
      <c r="V174">
        <v>64.1166666666667</v>
      </c>
      <c r="W174">
        <v>12.081</v>
      </c>
      <c r="X174">
        <v>10.7513975287601</v>
      </c>
      <c r="Y174">
        <v>1.32960247123988</v>
      </c>
      <c r="Z174">
        <v>13.103232354069018</v>
      </c>
      <c r="AA174">
        <v>4.60161908819771</v>
      </c>
      <c r="AB174">
        <v>45.34895611418843</v>
      </c>
    </row>
    <row r="175" spans="1:28" ht="12.75">
      <c r="A175">
        <v>174</v>
      </c>
      <c r="B175">
        <v>2</v>
      </c>
      <c r="C175" t="s">
        <v>157</v>
      </c>
      <c r="P175" t="s">
        <v>264</v>
      </c>
      <c r="Q175">
        <v>145</v>
      </c>
      <c r="R175" t="s">
        <v>235</v>
      </c>
      <c r="S175">
        <v>2</v>
      </c>
      <c r="U175">
        <v>0.88333333333333</v>
      </c>
      <c r="V175">
        <v>61.5</v>
      </c>
      <c r="W175">
        <v>12.0525</v>
      </c>
      <c r="X175">
        <v>10.9696187919463</v>
      </c>
      <c r="Y175">
        <v>1.08288120805369</v>
      </c>
      <c r="Z175">
        <v>9.565450671140892</v>
      </c>
      <c r="AA175">
        <v>3.75838926174497</v>
      </c>
      <c r="AB175">
        <v>33.199105145413775</v>
      </c>
    </row>
    <row r="176" spans="1:28" ht="12.75">
      <c r="A176">
        <v>175</v>
      </c>
      <c r="B176">
        <v>2</v>
      </c>
      <c r="C176" t="s">
        <v>157</v>
      </c>
      <c r="P176" t="s">
        <v>264</v>
      </c>
      <c r="Q176">
        <v>147</v>
      </c>
      <c r="R176" t="s">
        <v>236</v>
      </c>
      <c r="S176">
        <v>2</v>
      </c>
      <c r="U176">
        <v>1.16216666666667</v>
      </c>
      <c r="V176">
        <v>73.6166666666666</v>
      </c>
      <c r="W176">
        <v>12.055</v>
      </c>
      <c r="X176">
        <v>10.8066284714119</v>
      </c>
      <c r="Y176">
        <v>1.2483715285881</v>
      </c>
      <c r="Z176">
        <v>14.508157781408077</v>
      </c>
      <c r="AA176">
        <v>4.34072345390897</v>
      </c>
      <c r="AB176">
        <v>50.44644107351222</v>
      </c>
    </row>
    <row r="177" spans="1:28" ht="12.75">
      <c r="A177">
        <v>176</v>
      </c>
      <c r="B177">
        <v>2</v>
      </c>
      <c r="C177" t="s">
        <v>157</v>
      </c>
      <c r="P177" t="s">
        <v>264</v>
      </c>
      <c r="Q177">
        <v>149</v>
      </c>
      <c r="R177" t="s">
        <v>237</v>
      </c>
      <c r="S177">
        <v>2</v>
      </c>
      <c r="U177">
        <v>1.05183333333333</v>
      </c>
      <c r="V177">
        <v>70.65</v>
      </c>
      <c r="W177">
        <v>12.1305</v>
      </c>
      <c r="X177">
        <v>10.7534996087637</v>
      </c>
      <c r="Y177">
        <v>1.37700039123631</v>
      </c>
      <c r="Z177">
        <v>14.483749115153875</v>
      </c>
      <c r="AA177">
        <v>4.77308294209702</v>
      </c>
      <c r="AB177">
        <v>50.204877412623674</v>
      </c>
    </row>
    <row r="178" spans="1:28" ht="12.75">
      <c r="A178">
        <v>177</v>
      </c>
      <c r="B178">
        <v>2</v>
      </c>
      <c r="C178" t="s">
        <v>157</v>
      </c>
      <c r="P178" t="s">
        <v>264</v>
      </c>
      <c r="Q178">
        <v>151</v>
      </c>
      <c r="R178" t="s">
        <v>238</v>
      </c>
      <c r="S178">
        <v>2</v>
      </c>
      <c r="U178">
        <v>0.92316666666667</v>
      </c>
      <c r="V178">
        <v>65.1833333333334</v>
      </c>
      <c r="W178">
        <v>12.1135</v>
      </c>
      <c r="X178">
        <v>10.7941191728006</v>
      </c>
      <c r="Y178">
        <v>1.31938082719944</v>
      </c>
      <c r="Z178">
        <v>12.180084003096209</v>
      </c>
      <c r="AA178">
        <v>4.45145460918329</v>
      </c>
      <c r="AB178">
        <v>41.09434513377722</v>
      </c>
    </row>
    <row r="179" spans="1:28" ht="12.75">
      <c r="A179">
        <v>178</v>
      </c>
      <c r="B179">
        <v>2</v>
      </c>
      <c r="C179" t="s">
        <v>157</v>
      </c>
      <c r="P179" t="s">
        <v>264</v>
      </c>
      <c r="Q179">
        <v>153</v>
      </c>
      <c r="R179" t="s">
        <v>239</v>
      </c>
      <c r="S179">
        <v>2</v>
      </c>
      <c r="U179">
        <v>0.913</v>
      </c>
      <c r="V179">
        <v>57.0333333333333</v>
      </c>
      <c r="W179">
        <v>12.1125</v>
      </c>
      <c r="X179">
        <v>10.9108594939313</v>
      </c>
      <c r="Y179">
        <v>1.20164050606871</v>
      </c>
      <c r="Z179">
        <v>10.970977820407322</v>
      </c>
      <c r="AA179">
        <v>3.55893849002265</v>
      </c>
      <c r="AB179">
        <v>32.493108413906796</v>
      </c>
    </row>
    <row r="180" spans="1:28" ht="12.75">
      <c r="A180">
        <v>179</v>
      </c>
      <c r="B180">
        <v>2</v>
      </c>
      <c r="C180" t="s">
        <v>157</v>
      </c>
      <c r="P180" t="s">
        <v>264</v>
      </c>
      <c r="Q180">
        <v>155</v>
      </c>
      <c r="R180" t="s">
        <v>240</v>
      </c>
      <c r="S180">
        <v>2</v>
      </c>
      <c r="U180">
        <v>0.97466666666667</v>
      </c>
      <c r="V180">
        <v>66.0333333333333</v>
      </c>
      <c r="W180">
        <v>12.204</v>
      </c>
      <c r="X180">
        <v>10.7061598101266</v>
      </c>
      <c r="Y180">
        <v>1.49784018987342</v>
      </c>
      <c r="Z180">
        <v>14.598949050632983</v>
      </c>
      <c r="AA180">
        <v>4.11392405063289</v>
      </c>
      <c r="AB180">
        <v>40.097046413502035</v>
      </c>
    </row>
    <row r="181" spans="1:28" ht="12.75">
      <c r="A181">
        <v>180</v>
      </c>
      <c r="B181">
        <v>2</v>
      </c>
      <c r="C181" t="s">
        <v>157</v>
      </c>
      <c r="P181" t="s">
        <v>264</v>
      </c>
      <c r="Q181">
        <v>157</v>
      </c>
      <c r="R181" t="s">
        <v>241</v>
      </c>
      <c r="S181">
        <v>2</v>
      </c>
      <c r="U181">
        <v>0.91183333333333</v>
      </c>
      <c r="V181">
        <v>61.4833333333333</v>
      </c>
      <c r="W181">
        <v>12.1655</v>
      </c>
      <c r="X181">
        <v>10.7244833597464</v>
      </c>
      <c r="Y181">
        <v>1.44101664025357</v>
      </c>
      <c r="Z181">
        <v>13.139670064712089</v>
      </c>
      <c r="AA181">
        <v>4.56946645536188</v>
      </c>
      <c r="AB181">
        <v>41.66591829547459</v>
      </c>
    </row>
    <row r="182" spans="1:28" ht="12.75">
      <c r="A182">
        <v>181</v>
      </c>
      <c r="B182">
        <v>2</v>
      </c>
      <c r="C182" t="s">
        <v>157</v>
      </c>
      <c r="P182" t="s">
        <v>264</v>
      </c>
      <c r="Q182">
        <v>159</v>
      </c>
      <c r="R182" t="s">
        <v>242</v>
      </c>
      <c r="S182">
        <v>2</v>
      </c>
      <c r="U182">
        <v>0.85716666666667</v>
      </c>
      <c r="V182">
        <v>57.95</v>
      </c>
      <c r="W182">
        <v>12.173</v>
      </c>
      <c r="X182">
        <v>10.8327176513897</v>
      </c>
      <c r="Y182">
        <v>1.34028234861034</v>
      </c>
      <c r="Z182">
        <v>11.488453531505007</v>
      </c>
      <c r="AA182">
        <v>4.38063684888644</v>
      </c>
      <c r="AB182">
        <v>37.54935885637175</v>
      </c>
    </row>
    <row r="183" spans="1:28" ht="12.75">
      <c r="A183">
        <v>182</v>
      </c>
      <c r="B183">
        <v>2</v>
      </c>
      <c r="C183" t="s">
        <v>157</v>
      </c>
      <c r="P183" t="s">
        <v>264</v>
      </c>
      <c r="Q183">
        <v>161</v>
      </c>
      <c r="R183" t="s">
        <v>243</v>
      </c>
      <c r="S183">
        <v>2</v>
      </c>
      <c r="U183">
        <v>0.94883333333333</v>
      </c>
      <c r="V183">
        <v>70.45</v>
      </c>
      <c r="W183">
        <v>12.132</v>
      </c>
      <c r="X183">
        <v>10.7448044808527</v>
      </c>
      <c r="Y183">
        <v>1.38719551914726</v>
      </c>
      <c r="Z183">
        <v>13.162173484175538</v>
      </c>
      <c r="AA183">
        <v>4.52033162258195</v>
      </c>
      <c r="AB183">
        <v>42.89041321226492</v>
      </c>
    </row>
    <row r="184" spans="1:28" ht="12.75">
      <c r="A184">
        <v>183</v>
      </c>
      <c r="B184">
        <v>2</v>
      </c>
      <c r="C184" t="s">
        <v>157</v>
      </c>
      <c r="P184" t="s">
        <v>264</v>
      </c>
      <c r="Q184">
        <v>163</v>
      </c>
      <c r="R184" t="s">
        <v>244</v>
      </c>
      <c r="S184">
        <v>2</v>
      </c>
      <c r="U184">
        <v>0.74116666666667</v>
      </c>
      <c r="V184">
        <v>55.55</v>
      </c>
      <c r="W184">
        <v>12.1285</v>
      </c>
      <c r="X184">
        <v>10.7537752965806</v>
      </c>
      <c r="Y184">
        <v>1.3747247034194</v>
      </c>
      <c r="Z184">
        <v>10.18900126017683</v>
      </c>
      <c r="AA184">
        <v>5.09420795533843</v>
      </c>
      <c r="AB184">
        <v>37.75657129565016</v>
      </c>
    </row>
    <row r="185" spans="1:28" ht="12.75">
      <c r="A185">
        <v>184</v>
      </c>
      <c r="B185">
        <v>2</v>
      </c>
      <c r="C185" t="s">
        <v>157</v>
      </c>
      <c r="P185" t="s">
        <v>264</v>
      </c>
      <c r="Q185">
        <v>165</v>
      </c>
      <c r="R185" t="s">
        <v>245</v>
      </c>
      <c r="S185">
        <v>2</v>
      </c>
      <c r="U185">
        <v>0.76183333333333</v>
      </c>
      <c r="V185">
        <v>59.9833333333333</v>
      </c>
      <c r="W185">
        <v>12.1515</v>
      </c>
      <c r="X185">
        <v>10.4523952467063</v>
      </c>
      <c r="Y185">
        <v>1.69910475329372</v>
      </c>
      <c r="Z185">
        <v>12.944346378842601</v>
      </c>
      <c r="AA185">
        <v>5.47662102815807</v>
      </c>
      <c r="AB185">
        <v>41.72272453285072</v>
      </c>
    </row>
    <row r="186" spans="1:28" ht="12.75">
      <c r="A186">
        <v>185</v>
      </c>
      <c r="B186">
        <v>2</v>
      </c>
      <c r="C186" t="s">
        <v>157</v>
      </c>
      <c r="P186" t="s">
        <v>264</v>
      </c>
      <c r="Q186">
        <v>167</v>
      </c>
      <c r="R186" t="s">
        <v>246</v>
      </c>
      <c r="S186">
        <v>2</v>
      </c>
      <c r="U186">
        <v>0.7495</v>
      </c>
      <c r="V186">
        <v>62.7166666666667</v>
      </c>
      <c r="W186">
        <v>12.3895</v>
      </c>
      <c r="X186">
        <v>10.1570674204355</v>
      </c>
      <c r="Y186">
        <v>2.23243257956449</v>
      </c>
      <c r="Z186">
        <v>16.732082183835853</v>
      </c>
      <c r="AA186">
        <v>6.1139028475712</v>
      </c>
      <c r="AB186">
        <v>45.82370184254614</v>
      </c>
    </row>
    <row r="187" spans="1:28" ht="12.75">
      <c r="A187">
        <v>186</v>
      </c>
      <c r="B187">
        <v>2</v>
      </c>
      <c r="C187" t="s">
        <v>157</v>
      </c>
      <c r="P187" t="s">
        <v>264</v>
      </c>
      <c r="Q187">
        <v>169</v>
      </c>
      <c r="R187" t="s">
        <v>247</v>
      </c>
      <c r="S187">
        <v>2</v>
      </c>
      <c r="U187">
        <v>0.7265</v>
      </c>
      <c r="V187">
        <v>61.85</v>
      </c>
      <c r="W187">
        <v>12.2275</v>
      </c>
      <c r="X187">
        <v>9.9517543430389</v>
      </c>
      <c r="Y187">
        <v>2.27574565696109</v>
      </c>
      <c r="Z187">
        <v>16.53329219782232</v>
      </c>
      <c r="AA187">
        <v>5.55419623195496</v>
      </c>
      <c r="AB187">
        <v>40.35123562515279</v>
      </c>
    </row>
    <row r="188" spans="1:28" ht="12.75">
      <c r="A188">
        <v>187</v>
      </c>
      <c r="B188">
        <v>2</v>
      </c>
      <c r="C188" t="s">
        <v>157</v>
      </c>
      <c r="P188" t="s">
        <v>264</v>
      </c>
      <c r="Q188">
        <v>171</v>
      </c>
      <c r="R188" t="s">
        <v>248</v>
      </c>
      <c r="S188">
        <v>2</v>
      </c>
      <c r="U188">
        <v>0.62433333333333</v>
      </c>
      <c r="V188">
        <v>57.4</v>
      </c>
      <c r="W188">
        <v>12.702</v>
      </c>
      <c r="X188">
        <v>9.73093984280532</v>
      </c>
      <c r="Y188">
        <v>2.97106015719468</v>
      </c>
      <c r="Z188">
        <v>18.549318914752018</v>
      </c>
      <c r="AA188">
        <v>6.83192261185007</v>
      </c>
      <c r="AB188">
        <v>42.653970173317035</v>
      </c>
    </row>
    <row r="189" spans="1:28" ht="12.75">
      <c r="A189">
        <v>188</v>
      </c>
      <c r="B189">
        <v>2</v>
      </c>
      <c r="C189" t="s">
        <v>157</v>
      </c>
      <c r="P189" t="s">
        <v>264</v>
      </c>
      <c r="Q189">
        <v>173</v>
      </c>
      <c r="R189" t="s">
        <v>249</v>
      </c>
      <c r="S189">
        <v>2</v>
      </c>
      <c r="U189">
        <v>0.241</v>
      </c>
      <c r="V189">
        <v>80.2333333333333</v>
      </c>
      <c r="W189">
        <v>24.96</v>
      </c>
      <c r="X189">
        <v>4.97435428281804</v>
      </c>
      <c r="Y189">
        <v>19.985645717182</v>
      </c>
      <c r="Z189">
        <v>48.16540617840862</v>
      </c>
      <c r="AA189">
        <v>35.2255448555499</v>
      </c>
      <c r="AB189">
        <v>84.89356310187526</v>
      </c>
    </row>
    <row r="190" spans="1:28" ht="12.75">
      <c r="A190">
        <v>189</v>
      </c>
      <c r="B190">
        <v>2</v>
      </c>
      <c r="C190" t="s">
        <v>157</v>
      </c>
      <c r="P190" t="s">
        <v>264</v>
      </c>
      <c r="Q190">
        <v>175</v>
      </c>
      <c r="R190" t="s">
        <v>250</v>
      </c>
      <c r="S190">
        <v>2</v>
      </c>
      <c r="U190">
        <v>0.27316666666667</v>
      </c>
      <c r="V190">
        <v>76.1833333333334</v>
      </c>
      <c r="W190">
        <v>22.94</v>
      </c>
      <c r="X190">
        <v>6.42976129467296</v>
      </c>
      <c r="Y190">
        <v>16.510238705327</v>
      </c>
      <c r="Z190">
        <v>45.10046873005214</v>
      </c>
      <c r="AA190">
        <v>29.4672960215779</v>
      </c>
      <c r="AB190">
        <v>80.4948302989446</v>
      </c>
    </row>
    <row r="191" spans="1:28" ht="12.75">
      <c r="A191">
        <v>190</v>
      </c>
      <c r="B191">
        <v>2</v>
      </c>
      <c r="C191" t="s">
        <v>157</v>
      </c>
      <c r="P191" t="s">
        <v>264</v>
      </c>
      <c r="Q191">
        <v>177</v>
      </c>
      <c r="R191" t="s">
        <v>251</v>
      </c>
      <c r="S191">
        <v>2</v>
      </c>
      <c r="U191">
        <v>0.35166666666667</v>
      </c>
      <c r="V191">
        <v>75.6666666666667</v>
      </c>
      <c r="W191">
        <v>19.493</v>
      </c>
      <c r="X191">
        <v>8.35716751269035</v>
      </c>
      <c r="Y191">
        <v>11.1358324873096</v>
      </c>
      <c r="Z191">
        <v>39.1610109137058</v>
      </c>
      <c r="AA191">
        <v>18.6729514140682</v>
      </c>
      <c r="AB191">
        <v>65.66654580614046</v>
      </c>
    </row>
    <row r="192" spans="1:28" ht="12.75">
      <c r="A192">
        <v>191</v>
      </c>
      <c r="B192">
        <v>2</v>
      </c>
      <c r="C192" t="s">
        <v>157</v>
      </c>
      <c r="P192" t="s">
        <v>264</v>
      </c>
      <c r="Q192">
        <v>179</v>
      </c>
      <c r="R192" t="s">
        <v>252</v>
      </c>
      <c r="S192">
        <v>2</v>
      </c>
      <c r="U192">
        <v>0.5415</v>
      </c>
      <c r="V192">
        <v>71.5166666666666</v>
      </c>
      <c r="W192">
        <v>14.788</v>
      </c>
      <c r="X192">
        <v>9.60868321093948</v>
      </c>
      <c r="Y192">
        <v>5.17931678906052</v>
      </c>
      <c r="Z192">
        <v>28.046000412762716</v>
      </c>
      <c r="AA192">
        <v>10.4836667510762</v>
      </c>
      <c r="AB192">
        <v>56.76905545707762</v>
      </c>
    </row>
    <row r="193" spans="1:28" ht="12.75">
      <c r="A193">
        <v>192</v>
      </c>
      <c r="B193">
        <v>2</v>
      </c>
      <c r="C193" t="s">
        <v>157</v>
      </c>
      <c r="P193" t="s">
        <v>264</v>
      </c>
      <c r="Q193">
        <v>181</v>
      </c>
      <c r="R193" t="s">
        <v>253</v>
      </c>
      <c r="S193">
        <v>2</v>
      </c>
      <c r="U193">
        <v>0.3995</v>
      </c>
      <c r="V193">
        <v>67.3833333333333</v>
      </c>
      <c r="W193">
        <v>15.505</v>
      </c>
      <c r="X193">
        <v>9.73131759853346</v>
      </c>
      <c r="Y193">
        <v>5.77368240146654</v>
      </c>
      <c r="Z193">
        <v>23.065861193858826</v>
      </c>
      <c r="AA193">
        <v>12.0531622364803</v>
      </c>
      <c r="AB193">
        <v>48.152383134738805</v>
      </c>
    </row>
    <row r="194" spans="1:28" ht="12.75">
      <c r="A194">
        <v>193</v>
      </c>
      <c r="B194">
        <v>2</v>
      </c>
      <c r="C194" t="s">
        <v>157</v>
      </c>
      <c r="P194" t="s">
        <v>264</v>
      </c>
      <c r="Q194">
        <v>183</v>
      </c>
      <c r="R194" t="s">
        <v>254</v>
      </c>
      <c r="S194">
        <v>2</v>
      </c>
      <c r="U194">
        <v>0.51533333333333</v>
      </c>
      <c r="V194">
        <v>77.6333333333334</v>
      </c>
      <c r="W194">
        <v>15.4635</v>
      </c>
      <c r="X194">
        <v>8.93209536784742</v>
      </c>
      <c r="Y194">
        <v>6.53140463215258</v>
      </c>
      <c r="Z194">
        <v>33.658505204359415</v>
      </c>
      <c r="AA194">
        <v>12.7384196185286</v>
      </c>
      <c r="AB194">
        <v>65.64532243415029</v>
      </c>
    </row>
    <row r="195" spans="1:28" ht="12.75">
      <c r="A195">
        <v>194</v>
      </c>
      <c r="B195">
        <v>2</v>
      </c>
      <c r="C195" t="s">
        <v>157</v>
      </c>
      <c r="P195" t="s">
        <v>264</v>
      </c>
      <c r="Q195">
        <v>185</v>
      </c>
      <c r="R195" t="s">
        <v>255</v>
      </c>
      <c r="S195">
        <v>2</v>
      </c>
      <c r="U195">
        <v>0.38966666666667</v>
      </c>
      <c r="V195">
        <v>63.8666666666667</v>
      </c>
      <c r="W195">
        <v>16.193</v>
      </c>
      <c r="X195">
        <v>9.15664128664494</v>
      </c>
      <c r="Y195">
        <v>7.03635871335505</v>
      </c>
      <c r="Z195">
        <v>27.418344453040408</v>
      </c>
      <c r="AA195">
        <v>11.9299674267101</v>
      </c>
      <c r="AB195">
        <v>46.487106406080756</v>
      </c>
    </row>
    <row r="196" spans="1:28" ht="12.75">
      <c r="A196">
        <v>195</v>
      </c>
      <c r="B196">
        <v>2</v>
      </c>
      <c r="C196" t="s">
        <v>157</v>
      </c>
      <c r="P196" t="s">
        <v>264</v>
      </c>
      <c r="Q196">
        <v>187</v>
      </c>
      <c r="R196" t="s">
        <v>256</v>
      </c>
      <c r="S196">
        <v>2</v>
      </c>
      <c r="U196">
        <v>0.70616666666667</v>
      </c>
      <c r="V196">
        <v>78.3833333333333</v>
      </c>
      <c r="W196">
        <v>14.2785</v>
      </c>
      <c r="X196">
        <v>9.33159398496241</v>
      </c>
      <c r="Y196">
        <v>4.94690601503759</v>
      </c>
      <c r="Z196">
        <v>34.93340130952395</v>
      </c>
      <c r="AA196">
        <v>9.344790547798</v>
      </c>
      <c r="AB196">
        <v>65.9897959183672</v>
      </c>
    </row>
    <row r="197" spans="1:28" ht="12.75">
      <c r="A197">
        <v>196</v>
      </c>
      <c r="B197">
        <v>2</v>
      </c>
      <c r="C197" t="s">
        <v>157</v>
      </c>
      <c r="P197" t="s">
        <v>264</v>
      </c>
      <c r="Q197">
        <v>189</v>
      </c>
      <c r="R197" t="s">
        <v>257</v>
      </c>
      <c r="S197">
        <v>2</v>
      </c>
      <c r="U197">
        <v>0.621</v>
      </c>
      <c r="V197">
        <v>75.9</v>
      </c>
      <c r="W197">
        <v>15.1975</v>
      </c>
      <c r="X197">
        <v>8.67204618117229</v>
      </c>
      <c r="Y197">
        <v>6.52545381882771</v>
      </c>
      <c r="Z197">
        <v>40.52306821492008</v>
      </c>
      <c r="AA197">
        <v>12.6110124333925</v>
      </c>
      <c r="AB197">
        <v>78.31438721136742</v>
      </c>
    </row>
    <row r="198" spans="1:28" ht="12.75">
      <c r="A198">
        <v>197</v>
      </c>
      <c r="B198">
        <v>2</v>
      </c>
      <c r="C198" t="s">
        <v>157</v>
      </c>
      <c r="P198" t="s">
        <v>264</v>
      </c>
      <c r="Q198">
        <v>191</v>
      </c>
      <c r="R198" t="s">
        <v>258</v>
      </c>
      <c r="S198">
        <v>2</v>
      </c>
      <c r="U198">
        <v>0.8045</v>
      </c>
      <c r="V198">
        <v>73.55</v>
      </c>
      <c r="W198">
        <v>13.143</v>
      </c>
      <c r="X198">
        <v>8.66955070726445</v>
      </c>
      <c r="Y198">
        <v>4.47344929273555</v>
      </c>
      <c r="Z198">
        <v>35.9888995600575</v>
      </c>
      <c r="AA198">
        <v>8.99064972428671</v>
      </c>
      <c r="AB198">
        <v>72.32977703188658</v>
      </c>
    </row>
    <row r="199" spans="1:28" ht="12.75">
      <c r="A199">
        <v>198</v>
      </c>
      <c r="B199">
        <v>2</v>
      </c>
      <c r="C199" t="s">
        <v>157</v>
      </c>
      <c r="P199" t="s">
        <v>264</v>
      </c>
      <c r="Q199">
        <v>193</v>
      </c>
      <c r="R199" t="s">
        <v>265</v>
      </c>
      <c r="S199">
        <v>2</v>
      </c>
      <c r="U199">
        <v>1.11875</v>
      </c>
      <c r="W199">
        <v>13.2595</v>
      </c>
      <c r="X199">
        <v>6.03225965210013</v>
      </c>
      <c r="Y199">
        <v>7.22724034789987</v>
      </c>
      <c r="Z199">
        <v>80.8547513921298</v>
      </c>
      <c r="AA199">
        <v>10.6067034365719</v>
      </c>
      <c r="AB199">
        <v>118.66249469664814</v>
      </c>
    </row>
    <row r="200" spans="1:28" ht="12.75">
      <c r="A200">
        <v>199</v>
      </c>
      <c r="B200">
        <v>2</v>
      </c>
      <c r="C200" t="s">
        <v>157</v>
      </c>
      <c r="P200" t="s">
        <v>264</v>
      </c>
      <c r="Q200">
        <v>195</v>
      </c>
      <c r="R200" t="s">
        <v>266</v>
      </c>
      <c r="S200">
        <v>2</v>
      </c>
      <c r="U200">
        <v>0.796</v>
      </c>
      <c r="W200">
        <v>11.949</v>
      </c>
      <c r="X200">
        <v>8.3648481215028</v>
      </c>
      <c r="Y200">
        <v>3.5841518784972</v>
      </c>
      <c r="Z200">
        <v>28.52984895283771</v>
      </c>
      <c r="AA200">
        <v>8.07354116706634</v>
      </c>
      <c r="AB200">
        <v>64.26538768984805</v>
      </c>
    </row>
    <row r="201" spans="1:29" ht="12.75">
      <c r="A201">
        <v>200</v>
      </c>
      <c r="B201">
        <v>3</v>
      </c>
      <c r="C201" t="s">
        <v>157</v>
      </c>
      <c r="D201" t="s">
        <v>158</v>
      </c>
      <c r="E201" t="s">
        <v>159</v>
      </c>
      <c r="F201" t="s">
        <v>160</v>
      </c>
      <c r="G201">
        <v>25.0343</v>
      </c>
      <c r="H201">
        <v>-80.6397</v>
      </c>
      <c r="I201">
        <v>18</v>
      </c>
      <c r="J201">
        <v>90</v>
      </c>
      <c r="K201">
        <v>108</v>
      </c>
      <c r="L201">
        <v>6.3</v>
      </c>
      <c r="M201">
        <v>31.499999999999996</v>
      </c>
      <c r="N201">
        <v>37.8</v>
      </c>
      <c r="O201">
        <v>167</v>
      </c>
      <c r="P201" t="s">
        <v>267</v>
      </c>
      <c r="Q201">
        <v>1</v>
      </c>
      <c r="R201" t="s">
        <v>162</v>
      </c>
      <c r="S201">
        <v>2</v>
      </c>
      <c r="T201">
        <v>2001</v>
      </c>
      <c r="U201">
        <v>0.7742</v>
      </c>
      <c r="W201">
        <v>11.975</v>
      </c>
      <c r="X201">
        <v>9.59490342924714</v>
      </c>
      <c r="Y201">
        <v>2.38009657075285</v>
      </c>
      <c r="Z201">
        <v>18.426707650768563</v>
      </c>
      <c r="AA201">
        <v>6.58257784785177</v>
      </c>
      <c r="AB201">
        <v>50.962317698068404</v>
      </c>
      <c r="AC201" t="s">
        <v>163</v>
      </c>
    </row>
    <row r="202" spans="1:28" ht="12.75">
      <c r="A202">
        <v>201</v>
      </c>
      <c r="B202">
        <v>3</v>
      </c>
      <c r="C202" t="s">
        <v>157</v>
      </c>
      <c r="P202" t="s">
        <v>267</v>
      </c>
      <c r="Q202">
        <v>3</v>
      </c>
      <c r="R202" s="64" t="s">
        <v>164</v>
      </c>
      <c r="S202">
        <v>2</v>
      </c>
      <c r="T202">
        <v>1999</v>
      </c>
      <c r="U202">
        <v>0.56483333333333</v>
      </c>
      <c r="V202">
        <v>73.4833333333333</v>
      </c>
      <c r="W202">
        <v>12.0355</v>
      </c>
      <c r="X202">
        <v>9.8150036900369</v>
      </c>
      <c r="Y202">
        <v>2.2204963099631</v>
      </c>
      <c r="Z202">
        <v>12.542103324108167</v>
      </c>
      <c r="AA202">
        <v>6.02706027060268</v>
      </c>
      <c r="AB202">
        <v>34.04284542845394</v>
      </c>
    </row>
    <row r="203" spans="1:28" ht="12.75">
      <c r="A203">
        <v>202</v>
      </c>
      <c r="B203">
        <v>3</v>
      </c>
      <c r="C203" t="s">
        <v>157</v>
      </c>
      <c r="P203" t="s">
        <v>267</v>
      </c>
      <c r="Q203">
        <v>5</v>
      </c>
      <c r="R203" s="12" t="s">
        <v>165</v>
      </c>
      <c r="S203">
        <v>2</v>
      </c>
      <c r="T203">
        <v>1997</v>
      </c>
      <c r="U203">
        <v>0.4985</v>
      </c>
      <c r="V203">
        <v>59.45</v>
      </c>
      <c r="W203">
        <v>12.2675</v>
      </c>
      <c r="X203">
        <v>9.9920691443388</v>
      </c>
      <c r="Y203">
        <v>2.2754308556612</v>
      </c>
      <c r="Z203">
        <v>11.343022815471082</v>
      </c>
      <c r="AA203">
        <v>5.87726879861714</v>
      </c>
      <c r="AB203">
        <v>29.298184961106447</v>
      </c>
    </row>
    <row r="204" spans="1:28" ht="12.75">
      <c r="A204">
        <v>203</v>
      </c>
      <c r="B204">
        <v>3</v>
      </c>
      <c r="C204" t="s">
        <v>157</v>
      </c>
      <c r="P204" t="s">
        <v>267</v>
      </c>
      <c r="Q204">
        <v>7</v>
      </c>
      <c r="R204" s="12" t="s">
        <v>166</v>
      </c>
      <c r="S204">
        <v>2</v>
      </c>
      <c r="T204">
        <v>1996</v>
      </c>
      <c r="U204">
        <v>0.57233333333333</v>
      </c>
      <c r="V204">
        <v>60.1833333333334</v>
      </c>
      <c r="W204">
        <v>12.0875</v>
      </c>
      <c r="X204">
        <v>9.8394119402985</v>
      </c>
      <c r="Y204">
        <v>2.2480880597015</v>
      </c>
      <c r="Z204">
        <v>12.866557328358178</v>
      </c>
      <c r="AA204">
        <v>6.5671641791045</v>
      </c>
      <c r="AB204">
        <v>37.586069651741205</v>
      </c>
    </row>
    <row r="205" spans="1:28" ht="12.75">
      <c r="A205">
        <v>204</v>
      </c>
      <c r="B205">
        <v>3</v>
      </c>
      <c r="C205" t="s">
        <v>157</v>
      </c>
      <c r="P205" t="s">
        <v>267</v>
      </c>
      <c r="Q205">
        <v>9</v>
      </c>
      <c r="R205" s="12" t="s">
        <v>167</v>
      </c>
      <c r="S205">
        <v>2</v>
      </c>
      <c r="T205">
        <v>1994</v>
      </c>
      <c r="U205">
        <v>0.6085</v>
      </c>
      <c r="V205">
        <v>61.95</v>
      </c>
      <c r="W205">
        <v>12.153</v>
      </c>
      <c r="X205">
        <v>9.82416892530728</v>
      </c>
      <c r="Y205">
        <v>2.32883107469272</v>
      </c>
      <c r="Z205">
        <v>14.170937089505202</v>
      </c>
      <c r="AA205">
        <v>6.64985817838005</v>
      </c>
      <c r="AB205">
        <v>40.464387015442604</v>
      </c>
    </row>
    <row r="206" spans="1:28" ht="12.75">
      <c r="A206">
        <v>205</v>
      </c>
      <c r="B206">
        <v>3</v>
      </c>
      <c r="C206" t="s">
        <v>157</v>
      </c>
      <c r="P206" t="s">
        <v>267</v>
      </c>
      <c r="Q206">
        <v>11</v>
      </c>
      <c r="R206" s="12" t="s">
        <v>168</v>
      </c>
      <c r="S206">
        <v>2</v>
      </c>
      <c r="T206">
        <v>1992</v>
      </c>
      <c r="U206">
        <v>0.56733333333333</v>
      </c>
      <c r="V206">
        <v>61.65</v>
      </c>
      <c r="W206">
        <v>12.1615</v>
      </c>
      <c r="X206">
        <v>9.88828078291815</v>
      </c>
      <c r="Y206">
        <v>2.27321921708185</v>
      </c>
      <c r="Z206">
        <v>12.896730358244287</v>
      </c>
      <c r="AA206">
        <v>6.15658362989327</v>
      </c>
      <c r="AB206">
        <v>34.92835112692762</v>
      </c>
    </row>
    <row r="207" spans="1:28" ht="12.75">
      <c r="A207">
        <v>206</v>
      </c>
      <c r="B207">
        <v>3</v>
      </c>
      <c r="C207" t="s">
        <v>157</v>
      </c>
      <c r="P207" t="s">
        <v>267</v>
      </c>
      <c r="Q207">
        <v>13</v>
      </c>
      <c r="R207" s="12" t="s">
        <v>169</v>
      </c>
      <c r="S207">
        <v>2</v>
      </c>
      <c r="T207">
        <v>1991</v>
      </c>
      <c r="U207">
        <v>0.683</v>
      </c>
      <c r="V207">
        <v>64.5333333333333</v>
      </c>
      <c r="W207">
        <v>12.072</v>
      </c>
      <c r="X207">
        <v>10.143639456869</v>
      </c>
      <c r="Y207">
        <v>1.92836054313099</v>
      </c>
      <c r="Z207">
        <v>13.170702509584661</v>
      </c>
      <c r="AA207">
        <v>5.07987220447285</v>
      </c>
      <c r="AB207">
        <v>34.695527156549566</v>
      </c>
    </row>
    <row r="208" spans="1:28" ht="12.75">
      <c r="A208">
        <v>207</v>
      </c>
      <c r="B208">
        <v>3</v>
      </c>
      <c r="C208" t="s">
        <v>157</v>
      </c>
      <c r="P208" t="s">
        <v>267</v>
      </c>
      <c r="Q208">
        <v>15</v>
      </c>
      <c r="R208" t="s">
        <v>170</v>
      </c>
      <c r="S208">
        <v>2</v>
      </c>
      <c r="T208">
        <v>1989</v>
      </c>
      <c r="U208">
        <v>0.648</v>
      </c>
      <c r="V208">
        <v>60.3166666666667</v>
      </c>
      <c r="W208">
        <v>12.111</v>
      </c>
      <c r="X208">
        <v>10.2614539007092</v>
      </c>
      <c r="Y208">
        <v>1.84954609929078</v>
      </c>
      <c r="Z208">
        <v>11.985058723404254</v>
      </c>
      <c r="AA208">
        <v>4.96453900709215</v>
      </c>
      <c r="AB208">
        <v>32.17021276595713</v>
      </c>
    </row>
    <row r="209" spans="1:28" ht="12.75">
      <c r="A209">
        <v>208</v>
      </c>
      <c r="B209">
        <v>3</v>
      </c>
      <c r="C209" t="s">
        <v>157</v>
      </c>
      <c r="P209" t="s">
        <v>267</v>
      </c>
      <c r="Q209">
        <v>17</v>
      </c>
      <c r="R209" t="s">
        <v>171</v>
      </c>
      <c r="S209">
        <v>2</v>
      </c>
      <c r="T209">
        <v>1987</v>
      </c>
      <c r="U209">
        <v>0.61816666666667</v>
      </c>
      <c r="V209">
        <v>58.8166666666667</v>
      </c>
      <c r="W209">
        <v>12.082</v>
      </c>
      <c r="X209">
        <v>10.1352201279031</v>
      </c>
      <c r="Y209">
        <v>1.94677987209693</v>
      </c>
      <c r="Z209">
        <v>12.034344242679252</v>
      </c>
      <c r="AA209">
        <v>5.14978121844492</v>
      </c>
      <c r="AB209">
        <v>31.834230898687178</v>
      </c>
    </row>
    <row r="210" spans="1:28" ht="12.75">
      <c r="A210">
        <v>209</v>
      </c>
      <c r="B210">
        <v>3</v>
      </c>
      <c r="C210" t="s">
        <v>157</v>
      </c>
      <c r="P210" t="s">
        <v>267</v>
      </c>
      <c r="Q210">
        <v>19</v>
      </c>
      <c r="R210" t="s">
        <v>172</v>
      </c>
      <c r="S210">
        <v>2</v>
      </c>
      <c r="T210">
        <v>1986</v>
      </c>
      <c r="U210">
        <v>0.6445</v>
      </c>
      <c r="V210">
        <v>67.1333333333334</v>
      </c>
      <c r="W210">
        <v>12.0685</v>
      </c>
      <c r="X210">
        <v>9.98808037169872</v>
      </c>
      <c r="Y210">
        <v>2.08041962830128</v>
      </c>
      <c r="Z210">
        <v>13.408304504401748</v>
      </c>
      <c r="AA210">
        <v>5.6080860776003</v>
      </c>
      <c r="AB210">
        <v>36.14411477013393</v>
      </c>
    </row>
    <row r="211" spans="1:28" ht="12.75">
      <c r="A211">
        <v>210</v>
      </c>
      <c r="B211">
        <v>3</v>
      </c>
      <c r="C211" t="s">
        <v>157</v>
      </c>
      <c r="P211" t="s">
        <v>267</v>
      </c>
      <c r="Q211">
        <v>21</v>
      </c>
      <c r="R211" t="s">
        <v>173</v>
      </c>
      <c r="S211">
        <v>2</v>
      </c>
      <c r="T211">
        <v>1984</v>
      </c>
      <c r="U211">
        <v>0.6375</v>
      </c>
      <c r="V211">
        <v>66.3333333333333</v>
      </c>
      <c r="W211">
        <v>12.0555</v>
      </c>
      <c r="X211">
        <v>9.92476937269373</v>
      </c>
      <c r="Y211">
        <v>2.13073062730627</v>
      </c>
      <c r="Z211">
        <v>13.583407749077471</v>
      </c>
      <c r="AA211">
        <v>5.90405904059041</v>
      </c>
      <c r="AB211">
        <v>37.63837638376387</v>
      </c>
    </row>
    <row r="212" spans="1:28" ht="12.75">
      <c r="A212">
        <v>211</v>
      </c>
      <c r="B212">
        <v>3</v>
      </c>
      <c r="C212" t="s">
        <v>157</v>
      </c>
      <c r="P212" t="s">
        <v>267</v>
      </c>
      <c r="Q212">
        <v>23</v>
      </c>
      <c r="R212" t="s">
        <v>174</v>
      </c>
      <c r="S212">
        <v>2</v>
      </c>
      <c r="T212">
        <v>1983</v>
      </c>
      <c r="U212">
        <v>0.673</v>
      </c>
      <c r="V212">
        <v>69.5</v>
      </c>
      <c r="W212">
        <v>12.0845</v>
      </c>
      <c r="X212">
        <v>9.89628268876612</v>
      </c>
      <c r="Y212">
        <v>2.18821731123388</v>
      </c>
      <c r="Z212">
        <v>14.726702504604011</v>
      </c>
      <c r="AA212">
        <v>6.04051565377531</v>
      </c>
      <c r="AB212">
        <v>40.652670349907844</v>
      </c>
    </row>
    <row r="213" spans="1:28" ht="12.75">
      <c r="A213">
        <v>212</v>
      </c>
      <c r="B213">
        <v>3</v>
      </c>
      <c r="C213" t="s">
        <v>157</v>
      </c>
      <c r="P213" t="s">
        <v>267</v>
      </c>
      <c r="Q213">
        <v>25</v>
      </c>
      <c r="R213" t="s">
        <v>175</v>
      </c>
      <c r="S213">
        <v>2</v>
      </c>
      <c r="T213">
        <v>1980</v>
      </c>
      <c r="U213">
        <v>0.64783333333333</v>
      </c>
      <c r="V213">
        <v>64.3</v>
      </c>
      <c r="W213">
        <v>12.1045</v>
      </c>
      <c r="X213">
        <v>10.1795957072484</v>
      </c>
      <c r="Y213">
        <v>1.92490429275159</v>
      </c>
      <c r="Z213">
        <v>12.470171643208989</v>
      </c>
      <c r="AA213">
        <v>4.9612948627727</v>
      </c>
      <c r="AB213">
        <v>32.140921885995645</v>
      </c>
    </row>
    <row r="214" spans="1:28" ht="12.75">
      <c r="A214">
        <v>213</v>
      </c>
      <c r="B214">
        <v>3</v>
      </c>
      <c r="C214" t="s">
        <v>157</v>
      </c>
      <c r="P214" t="s">
        <v>267</v>
      </c>
      <c r="Q214">
        <v>27</v>
      </c>
      <c r="R214" t="s">
        <v>176</v>
      </c>
      <c r="S214">
        <v>2</v>
      </c>
      <c r="T214">
        <v>1979</v>
      </c>
      <c r="U214">
        <v>0.63866666666667</v>
      </c>
      <c r="V214">
        <v>60.2833333333334</v>
      </c>
      <c r="W214">
        <v>12.0905</v>
      </c>
      <c r="X214">
        <v>10.0365975232198</v>
      </c>
      <c r="Y214">
        <v>2.05390247678019</v>
      </c>
      <c r="Z214">
        <v>13.117590485036215</v>
      </c>
      <c r="AA214">
        <v>5.44891640866875</v>
      </c>
      <c r="AB214">
        <v>34.800412796697934</v>
      </c>
    </row>
    <row r="215" spans="1:28" ht="12.75">
      <c r="A215">
        <v>214</v>
      </c>
      <c r="B215">
        <v>3</v>
      </c>
      <c r="C215" t="s">
        <v>157</v>
      </c>
      <c r="P215" t="s">
        <v>267</v>
      </c>
      <c r="Q215">
        <v>29</v>
      </c>
      <c r="R215" t="s">
        <v>177</v>
      </c>
      <c r="S215">
        <v>2</v>
      </c>
      <c r="T215">
        <v>1977</v>
      </c>
      <c r="U215">
        <v>0.5735</v>
      </c>
      <c r="V215">
        <v>66.5166666666667</v>
      </c>
      <c r="W215">
        <v>12.2225</v>
      </c>
      <c r="X215">
        <v>9.967123517097</v>
      </c>
      <c r="Y215">
        <v>2.255376482903</v>
      </c>
      <c r="Z215">
        <v>12.934584129448703</v>
      </c>
      <c r="AA215">
        <v>5.75715282623865</v>
      </c>
      <c r="AB215">
        <v>33.01727145847866</v>
      </c>
    </row>
    <row r="216" spans="1:28" ht="12.75">
      <c r="A216">
        <v>215</v>
      </c>
      <c r="B216">
        <v>3</v>
      </c>
      <c r="C216" t="s">
        <v>157</v>
      </c>
      <c r="P216" t="s">
        <v>267</v>
      </c>
      <c r="Q216">
        <v>31</v>
      </c>
      <c r="R216" t="s">
        <v>178</v>
      </c>
      <c r="S216">
        <v>2</v>
      </c>
      <c r="T216">
        <v>1976</v>
      </c>
      <c r="U216">
        <v>0.5595</v>
      </c>
      <c r="V216">
        <v>52.8833333333334</v>
      </c>
      <c r="W216">
        <v>12.094</v>
      </c>
      <c r="X216">
        <v>9.86961024073367</v>
      </c>
      <c r="Y216">
        <v>2.22438975926633</v>
      </c>
      <c r="Z216">
        <v>12.445460703095117</v>
      </c>
      <c r="AA216">
        <v>5.99923576614438</v>
      </c>
      <c r="AB216">
        <v>33.56572411157781</v>
      </c>
    </row>
    <row r="217" spans="1:28" ht="12.75">
      <c r="A217">
        <v>216</v>
      </c>
      <c r="B217">
        <v>3</v>
      </c>
      <c r="C217" t="s">
        <v>157</v>
      </c>
      <c r="P217" t="s">
        <v>267</v>
      </c>
      <c r="Q217">
        <v>33</v>
      </c>
      <c r="R217" t="s">
        <v>179</v>
      </c>
      <c r="S217">
        <v>2</v>
      </c>
      <c r="T217">
        <v>1974</v>
      </c>
      <c r="U217">
        <v>0.52666666666667</v>
      </c>
      <c r="V217">
        <v>57.05</v>
      </c>
      <c r="W217">
        <v>12.117</v>
      </c>
      <c r="X217">
        <v>9.76195530278757</v>
      </c>
      <c r="Y217">
        <v>2.35504469721243</v>
      </c>
      <c r="Z217">
        <v>12.403235405318876</v>
      </c>
      <c r="AA217">
        <v>6.47228452419096</v>
      </c>
      <c r="AB217">
        <v>34.08736516073927</v>
      </c>
    </row>
    <row r="218" spans="1:28" ht="12.75">
      <c r="A218">
        <v>217</v>
      </c>
      <c r="B218">
        <v>3</v>
      </c>
      <c r="C218" t="s">
        <v>157</v>
      </c>
      <c r="P218" t="s">
        <v>267</v>
      </c>
      <c r="Q218">
        <v>35</v>
      </c>
      <c r="R218" t="s">
        <v>180</v>
      </c>
      <c r="S218">
        <v>2</v>
      </c>
      <c r="T218">
        <v>1972</v>
      </c>
      <c r="U218">
        <v>0.73316666666667</v>
      </c>
      <c r="V218">
        <v>66.5166666666667</v>
      </c>
      <c r="W218">
        <v>11.938</v>
      </c>
      <c r="X218">
        <v>9.87700249807841</v>
      </c>
      <c r="Y218">
        <v>2.06099750192159</v>
      </c>
      <c r="Z218">
        <v>15.110546684921857</v>
      </c>
      <c r="AA218">
        <v>5.80322828593386</v>
      </c>
      <c r="AB218">
        <v>42.54733538303861</v>
      </c>
    </row>
    <row r="219" spans="1:28" ht="12.75">
      <c r="A219">
        <v>218</v>
      </c>
      <c r="B219">
        <v>3</v>
      </c>
      <c r="C219" t="s">
        <v>157</v>
      </c>
      <c r="P219" t="s">
        <v>267</v>
      </c>
      <c r="Q219">
        <v>37</v>
      </c>
      <c r="R219" t="s">
        <v>181</v>
      </c>
      <c r="S219">
        <v>2</v>
      </c>
      <c r="T219">
        <v>1970</v>
      </c>
      <c r="U219">
        <v>0.73733333333333</v>
      </c>
      <c r="V219">
        <v>64.65</v>
      </c>
      <c r="W219">
        <v>12</v>
      </c>
      <c r="X219">
        <v>10.1238017414601</v>
      </c>
      <c r="Y219">
        <v>1.87619825853985</v>
      </c>
      <c r="Z219">
        <v>13.833835159633765</v>
      </c>
      <c r="AA219">
        <v>4.92297387809777</v>
      </c>
      <c r="AB219">
        <v>36.298727394507395</v>
      </c>
    </row>
    <row r="220" spans="1:28" ht="12.75">
      <c r="A220">
        <v>219</v>
      </c>
      <c r="B220">
        <v>3</v>
      </c>
      <c r="C220" t="s">
        <v>157</v>
      </c>
      <c r="P220" t="s">
        <v>267</v>
      </c>
      <c r="Q220">
        <v>39</v>
      </c>
      <c r="R220" t="s">
        <v>182</v>
      </c>
      <c r="S220">
        <v>2</v>
      </c>
      <c r="T220">
        <v>1969</v>
      </c>
      <c r="U220">
        <v>0.718</v>
      </c>
      <c r="V220">
        <v>63.1666666666666</v>
      </c>
      <c r="W220">
        <v>11.981</v>
      </c>
      <c r="X220">
        <v>10.1857016954575</v>
      </c>
      <c r="Y220">
        <v>1.79529830454254</v>
      </c>
      <c r="Z220">
        <v>12.890241826615435</v>
      </c>
      <c r="AA220">
        <v>4.76647472808698</v>
      </c>
      <c r="AB220">
        <v>34.22328854766452</v>
      </c>
    </row>
    <row r="221" spans="1:28" ht="12.75">
      <c r="A221">
        <v>220</v>
      </c>
      <c r="B221">
        <v>3</v>
      </c>
      <c r="C221" t="s">
        <v>157</v>
      </c>
      <c r="P221" t="s">
        <v>267</v>
      </c>
      <c r="Q221">
        <v>41</v>
      </c>
      <c r="R221" t="s">
        <v>183</v>
      </c>
      <c r="S221">
        <v>2</v>
      </c>
      <c r="T221">
        <v>1967</v>
      </c>
      <c r="U221">
        <v>0.76783333333333</v>
      </c>
      <c r="V221">
        <v>63.8</v>
      </c>
      <c r="W221">
        <v>12.0495</v>
      </c>
      <c r="X221">
        <v>10.209670212766</v>
      </c>
      <c r="Y221">
        <v>1.83982978723404</v>
      </c>
      <c r="Z221">
        <v>14.126826382978644</v>
      </c>
      <c r="AA221">
        <v>4.89361702127661</v>
      </c>
      <c r="AB221">
        <v>37.57482269503541</v>
      </c>
    </row>
    <row r="222" spans="1:28" ht="12.75">
      <c r="A222">
        <v>221</v>
      </c>
      <c r="B222">
        <v>3</v>
      </c>
      <c r="C222" t="s">
        <v>157</v>
      </c>
      <c r="P222" t="s">
        <v>267</v>
      </c>
      <c r="Q222">
        <v>43</v>
      </c>
      <c r="R222" t="s">
        <v>184</v>
      </c>
      <c r="S222">
        <v>2</v>
      </c>
      <c r="T222">
        <v>1966</v>
      </c>
      <c r="U222">
        <v>0.69133333333333</v>
      </c>
      <c r="V222">
        <v>56.5666666666667</v>
      </c>
      <c r="W222">
        <v>12.0575</v>
      </c>
      <c r="X222">
        <v>9.87623525641026</v>
      </c>
      <c r="Y222">
        <v>2.18126474358974</v>
      </c>
      <c r="Z222">
        <v>15.079810260683667</v>
      </c>
      <c r="AA222">
        <v>6.025641025641</v>
      </c>
      <c r="AB222">
        <v>41.65726495726459</v>
      </c>
    </row>
    <row r="223" spans="1:28" ht="12.75">
      <c r="A223">
        <v>222</v>
      </c>
      <c r="B223">
        <v>3</v>
      </c>
      <c r="C223" t="s">
        <v>157</v>
      </c>
      <c r="P223" t="s">
        <v>267</v>
      </c>
      <c r="Q223">
        <v>45</v>
      </c>
      <c r="R223" t="s">
        <v>185</v>
      </c>
      <c r="S223">
        <v>2</v>
      </c>
      <c r="T223">
        <v>1963</v>
      </c>
      <c r="U223">
        <v>0.78983333333333</v>
      </c>
      <c r="V223">
        <v>58.3833333333333</v>
      </c>
      <c r="W223">
        <v>12.0955</v>
      </c>
      <c r="X223">
        <v>9.91384076895176</v>
      </c>
      <c r="Y223">
        <v>2.18165923104824</v>
      </c>
      <c r="Z223">
        <v>17.231471826562608</v>
      </c>
      <c r="AA223">
        <v>6.02103735944866</v>
      </c>
      <c r="AB223">
        <v>47.55616007737846</v>
      </c>
    </row>
    <row r="224" spans="1:28" ht="12.75">
      <c r="A224">
        <v>223</v>
      </c>
      <c r="B224">
        <v>3</v>
      </c>
      <c r="C224" t="s">
        <v>157</v>
      </c>
      <c r="P224" t="s">
        <v>267</v>
      </c>
      <c r="Q224">
        <v>47</v>
      </c>
      <c r="R224" t="s">
        <v>186</v>
      </c>
      <c r="S224">
        <v>2</v>
      </c>
      <c r="T224">
        <v>1962</v>
      </c>
      <c r="U224">
        <v>0.736</v>
      </c>
      <c r="V224">
        <v>55.55</v>
      </c>
      <c r="W224">
        <v>12.102</v>
      </c>
      <c r="X224">
        <v>9.82963106430989</v>
      </c>
      <c r="Y224">
        <v>2.27236893569011</v>
      </c>
      <c r="Z224">
        <v>16.72463536667921</v>
      </c>
      <c r="AA224">
        <v>6.39338097028963</v>
      </c>
      <c r="AB224">
        <v>47.05528394133167</v>
      </c>
    </row>
    <row r="225" spans="1:28" ht="12.75">
      <c r="A225">
        <v>224</v>
      </c>
      <c r="B225">
        <v>3</v>
      </c>
      <c r="C225" t="s">
        <v>157</v>
      </c>
      <c r="P225" t="s">
        <v>267</v>
      </c>
      <c r="Q225">
        <v>49</v>
      </c>
      <c r="R225" t="s">
        <v>187</v>
      </c>
      <c r="S225">
        <v>2</v>
      </c>
      <c r="T225">
        <v>1960</v>
      </c>
      <c r="U225">
        <v>0.8095</v>
      </c>
      <c r="V225">
        <v>58.6833333333333</v>
      </c>
      <c r="W225">
        <v>12.133</v>
      </c>
      <c r="X225">
        <v>9.87350113969391</v>
      </c>
      <c r="Y225">
        <v>2.25949886030608</v>
      </c>
      <c r="Z225">
        <v>18.290643274177718</v>
      </c>
      <c r="AA225">
        <v>6.15434711820251</v>
      </c>
      <c r="AB225">
        <v>49.819439921849316</v>
      </c>
    </row>
    <row r="226" spans="1:28" ht="12.75">
      <c r="A226">
        <v>225</v>
      </c>
      <c r="B226">
        <v>3</v>
      </c>
      <c r="C226" t="s">
        <v>157</v>
      </c>
      <c r="P226" t="s">
        <v>267</v>
      </c>
      <c r="Q226">
        <v>51</v>
      </c>
      <c r="R226" t="s">
        <v>188</v>
      </c>
      <c r="S226">
        <v>2</v>
      </c>
      <c r="T226">
        <v>1959</v>
      </c>
      <c r="U226">
        <v>0.8815</v>
      </c>
      <c r="V226">
        <v>62.0833333333333</v>
      </c>
      <c r="W226">
        <v>12.073</v>
      </c>
      <c r="X226">
        <v>9.87159403935185</v>
      </c>
      <c r="Y226">
        <v>2.20140596064815</v>
      </c>
      <c r="Z226">
        <v>19.405393543113444</v>
      </c>
      <c r="AA226">
        <v>6.04745370370368</v>
      </c>
      <c r="AB226">
        <v>53.30830439814794</v>
      </c>
    </row>
    <row r="227" spans="1:28" ht="12.75">
      <c r="A227">
        <v>226</v>
      </c>
      <c r="B227">
        <v>3</v>
      </c>
      <c r="C227" t="s">
        <v>157</v>
      </c>
      <c r="P227" t="s">
        <v>267</v>
      </c>
      <c r="Q227">
        <v>53</v>
      </c>
      <c r="R227" t="s">
        <v>189</v>
      </c>
      <c r="S227">
        <v>2</v>
      </c>
      <c r="T227">
        <v>1957</v>
      </c>
      <c r="U227">
        <v>0.84216666666667</v>
      </c>
      <c r="V227">
        <v>61.9833333333334</v>
      </c>
      <c r="W227">
        <v>12.0825</v>
      </c>
      <c r="X227">
        <v>9.86502692889561</v>
      </c>
      <c r="Y227">
        <v>2.21747307110439</v>
      </c>
      <c r="Z227">
        <v>18.674819047150876</v>
      </c>
      <c r="AA227">
        <v>6.17246596066565</v>
      </c>
      <c r="AB227">
        <v>51.98245083207275</v>
      </c>
    </row>
    <row r="228" spans="1:28" ht="12.75">
      <c r="A228">
        <v>227</v>
      </c>
      <c r="B228">
        <v>3</v>
      </c>
      <c r="C228" t="s">
        <v>157</v>
      </c>
      <c r="P228" t="s">
        <v>267</v>
      </c>
      <c r="Q228">
        <v>55</v>
      </c>
      <c r="R228" t="s">
        <v>190</v>
      </c>
      <c r="S228">
        <v>2</v>
      </c>
      <c r="T228">
        <v>1955</v>
      </c>
      <c r="U228">
        <v>0.8015</v>
      </c>
      <c r="V228">
        <v>64.65</v>
      </c>
      <c r="W228">
        <v>12.04</v>
      </c>
      <c r="X228">
        <v>9.73482233502538</v>
      </c>
      <c r="Y228">
        <v>2.30517766497462</v>
      </c>
      <c r="Z228">
        <v>18.47599898477158</v>
      </c>
      <c r="AA228">
        <v>6.39593908629446</v>
      </c>
      <c r="AB228">
        <v>51.26345177665009</v>
      </c>
    </row>
    <row r="229" spans="1:28" ht="12.75">
      <c r="A229">
        <v>228</v>
      </c>
      <c r="B229">
        <v>3</v>
      </c>
      <c r="C229" t="s">
        <v>157</v>
      </c>
      <c r="P229" t="s">
        <v>267</v>
      </c>
      <c r="Q229">
        <v>57</v>
      </c>
      <c r="R229" t="s">
        <v>191</v>
      </c>
      <c r="S229">
        <v>2</v>
      </c>
      <c r="T229">
        <v>1953</v>
      </c>
      <c r="U229">
        <v>0.79066666666667</v>
      </c>
      <c r="V229">
        <v>65.2</v>
      </c>
      <c r="W229">
        <v>12.0215</v>
      </c>
      <c r="X229">
        <v>9.12101313320826</v>
      </c>
      <c r="Y229">
        <v>2.90048686679174</v>
      </c>
      <c r="Z229">
        <v>22.933182826766785</v>
      </c>
      <c r="AA229">
        <v>6.19136960600374</v>
      </c>
      <c r="AB229">
        <v>48.95309568480311</v>
      </c>
    </row>
    <row r="230" spans="1:28" ht="12.75">
      <c r="A230">
        <v>229</v>
      </c>
      <c r="B230">
        <v>3</v>
      </c>
      <c r="C230" t="s">
        <v>157</v>
      </c>
      <c r="P230" t="s">
        <v>267</v>
      </c>
      <c r="Q230">
        <v>59</v>
      </c>
      <c r="R230" t="s">
        <v>192</v>
      </c>
      <c r="S230">
        <v>2</v>
      </c>
      <c r="T230">
        <v>1952</v>
      </c>
      <c r="U230">
        <v>0.75833333333333</v>
      </c>
      <c r="V230">
        <v>64.3833333333333</v>
      </c>
      <c r="W230">
        <v>11.9705</v>
      </c>
      <c r="X230">
        <v>9.97269273535953</v>
      </c>
      <c r="Y230">
        <v>1.99780726464047</v>
      </c>
      <c r="Z230">
        <v>15.150038423523497</v>
      </c>
      <c r="AA230">
        <v>5.48554484803555</v>
      </c>
      <c r="AB230">
        <v>41.598715097602735</v>
      </c>
    </row>
    <row r="231" spans="1:28" ht="12.75">
      <c r="A231">
        <v>230</v>
      </c>
      <c r="B231">
        <v>3</v>
      </c>
      <c r="C231" t="s">
        <v>157</v>
      </c>
      <c r="P231" t="s">
        <v>267</v>
      </c>
      <c r="Q231">
        <v>61</v>
      </c>
      <c r="R231" t="s">
        <v>193</v>
      </c>
      <c r="S231">
        <v>2</v>
      </c>
      <c r="T231">
        <v>1950</v>
      </c>
      <c r="U231">
        <v>0.8195</v>
      </c>
      <c r="V231">
        <v>71.2833333333333</v>
      </c>
      <c r="W231">
        <v>12.021</v>
      </c>
      <c r="X231">
        <v>10.0418418035919</v>
      </c>
      <c r="Y231">
        <v>1.9791581964081</v>
      </c>
      <c r="Z231">
        <v>16.219201419564378</v>
      </c>
      <c r="AA231">
        <v>4.92930836836069</v>
      </c>
      <c r="AB231">
        <v>40.39568207871586</v>
      </c>
    </row>
    <row r="232" spans="1:28" ht="12.75">
      <c r="A232">
        <v>231</v>
      </c>
      <c r="B232">
        <v>3</v>
      </c>
      <c r="C232" t="s">
        <v>157</v>
      </c>
      <c r="P232" t="s">
        <v>267</v>
      </c>
      <c r="Q232">
        <v>63</v>
      </c>
      <c r="R232" t="s">
        <v>194</v>
      </c>
      <c r="S232">
        <v>2</v>
      </c>
      <c r="T232">
        <v>1949</v>
      </c>
      <c r="U232">
        <v>0.77616666666667</v>
      </c>
      <c r="V232">
        <v>64.8333333333333</v>
      </c>
      <c r="W232">
        <v>12.0495</v>
      </c>
      <c r="X232">
        <v>9.78130022918258</v>
      </c>
      <c r="Y232">
        <v>2.26819977081742</v>
      </c>
      <c r="Z232">
        <v>17.60501055449462</v>
      </c>
      <c r="AA232">
        <v>6.11153552330023</v>
      </c>
      <c r="AB232">
        <v>47.43570155334882</v>
      </c>
    </row>
    <row r="233" spans="1:28" ht="12.75">
      <c r="A233">
        <v>232</v>
      </c>
      <c r="B233">
        <v>3</v>
      </c>
      <c r="C233" t="s">
        <v>157</v>
      </c>
      <c r="P233" t="s">
        <v>267</v>
      </c>
      <c r="Q233">
        <v>65</v>
      </c>
      <c r="R233" t="s">
        <v>195</v>
      </c>
      <c r="S233">
        <v>2</v>
      </c>
      <c r="T233">
        <v>1946</v>
      </c>
      <c r="U233">
        <v>0.88166666666667</v>
      </c>
      <c r="V233">
        <v>70.6</v>
      </c>
      <c r="W233">
        <v>12.118</v>
      </c>
      <c r="X233">
        <v>9.84891614255765</v>
      </c>
      <c r="Y233">
        <v>2.26908385744235</v>
      </c>
      <c r="Z233">
        <v>20.005756009783465</v>
      </c>
      <c r="AA233">
        <v>6.2543675751223</v>
      </c>
      <c r="AB233">
        <v>55.14267412066183</v>
      </c>
    </row>
    <row r="234" spans="1:28" ht="12.75">
      <c r="A234">
        <v>233</v>
      </c>
      <c r="B234">
        <v>3</v>
      </c>
      <c r="C234" t="s">
        <v>157</v>
      </c>
      <c r="P234" t="s">
        <v>267</v>
      </c>
      <c r="Q234">
        <v>67</v>
      </c>
      <c r="R234" t="s">
        <v>196</v>
      </c>
      <c r="S234">
        <v>2</v>
      </c>
      <c r="T234">
        <v>1945</v>
      </c>
      <c r="U234">
        <v>0.85466666666667</v>
      </c>
      <c r="V234">
        <v>65.7333333333333</v>
      </c>
      <c r="W234">
        <v>12.162</v>
      </c>
      <c r="X234">
        <v>9.8054363743726</v>
      </c>
      <c r="Y234">
        <v>2.3565636256274</v>
      </c>
      <c r="Z234">
        <v>20.140763787028924</v>
      </c>
      <c r="AA234">
        <v>6.1411278417479</v>
      </c>
      <c r="AB234">
        <v>52.48617262080559</v>
      </c>
    </row>
    <row r="235" spans="1:28" ht="12.75">
      <c r="A235">
        <v>234</v>
      </c>
      <c r="B235">
        <v>3</v>
      </c>
      <c r="C235" t="s">
        <v>157</v>
      </c>
      <c r="P235" t="s">
        <v>267</v>
      </c>
      <c r="Q235">
        <v>69</v>
      </c>
      <c r="R235" t="s">
        <v>197</v>
      </c>
      <c r="S235">
        <v>2</v>
      </c>
      <c r="T235">
        <v>1943</v>
      </c>
      <c r="U235">
        <v>0.84083333333333</v>
      </c>
      <c r="V235">
        <v>64.5166666666666</v>
      </c>
      <c r="W235">
        <v>12.197</v>
      </c>
      <c r="X235">
        <v>9.77219957502452</v>
      </c>
      <c r="Y235">
        <v>2.42480042497548</v>
      </c>
      <c r="Z235">
        <v>20.38853024000208</v>
      </c>
      <c r="AA235">
        <v>6.47270349787514</v>
      </c>
      <c r="AB235">
        <v>54.424648577966586</v>
      </c>
    </row>
    <row r="236" spans="1:28" ht="12.75">
      <c r="A236">
        <v>235</v>
      </c>
      <c r="B236">
        <v>3</v>
      </c>
      <c r="C236" t="s">
        <v>157</v>
      </c>
      <c r="P236" t="s">
        <v>267</v>
      </c>
      <c r="Q236">
        <v>71</v>
      </c>
      <c r="R236" t="s">
        <v>198</v>
      </c>
      <c r="S236">
        <v>2</v>
      </c>
      <c r="T236">
        <v>1942</v>
      </c>
      <c r="U236">
        <v>0.93966666666667</v>
      </c>
      <c r="V236">
        <v>70.0833333333333</v>
      </c>
      <c r="W236">
        <v>12.1325</v>
      </c>
      <c r="X236">
        <v>9.84785533088235</v>
      </c>
      <c r="Y236">
        <v>2.28464466911765</v>
      </c>
      <c r="Z236">
        <v>21.46804440747559</v>
      </c>
      <c r="AA236">
        <v>6.28676470588239</v>
      </c>
      <c r="AB236">
        <v>59.074632352941734</v>
      </c>
    </row>
    <row r="237" spans="1:28" ht="12.75">
      <c r="A237">
        <v>236</v>
      </c>
      <c r="B237">
        <v>3</v>
      </c>
      <c r="C237" t="s">
        <v>157</v>
      </c>
      <c r="P237" t="s">
        <v>267</v>
      </c>
      <c r="Q237">
        <v>73</v>
      </c>
      <c r="R237" t="s">
        <v>199</v>
      </c>
      <c r="S237">
        <v>2</v>
      </c>
      <c r="T237">
        <v>1940</v>
      </c>
      <c r="U237">
        <v>0.90433333333333</v>
      </c>
      <c r="V237">
        <v>67.4166666666666</v>
      </c>
      <c r="W237">
        <v>12.1285</v>
      </c>
      <c r="X237">
        <v>9.80591273584906</v>
      </c>
      <c r="Y237">
        <v>2.32258726415094</v>
      </c>
      <c r="Z237">
        <v>21.003930825471592</v>
      </c>
      <c r="AA237">
        <v>6.13207547169805</v>
      </c>
      <c r="AB237">
        <v>55.45440251572249</v>
      </c>
    </row>
    <row r="238" spans="1:28" ht="12.75">
      <c r="A238">
        <v>237</v>
      </c>
      <c r="B238">
        <v>3</v>
      </c>
      <c r="C238" t="s">
        <v>157</v>
      </c>
      <c r="P238" t="s">
        <v>267</v>
      </c>
      <c r="Q238">
        <v>75</v>
      </c>
      <c r="R238" t="s">
        <v>200</v>
      </c>
      <c r="S238">
        <v>2</v>
      </c>
      <c r="T238">
        <v>1938</v>
      </c>
      <c r="U238">
        <v>0.89</v>
      </c>
      <c r="V238">
        <v>65.0666666666667</v>
      </c>
      <c r="W238">
        <v>12.131</v>
      </c>
      <c r="X238">
        <v>9.87115151515151</v>
      </c>
      <c r="Y238">
        <v>2.25984848484849</v>
      </c>
      <c r="Z238">
        <v>20.112651515151562</v>
      </c>
      <c r="AA238">
        <v>6.06060606060607</v>
      </c>
      <c r="AB238">
        <v>53.93939393939403</v>
      </c>
    </row>
    <row r="239" spans="1:28" ht="12.75">
      <c r="A239">
        <v>238</v>
      </c>
      <c r="B239">
        <v>3</v>
      </c>
      <c r="C239" t="s">
        <v>157</v>
      </c>
      <c r="P239" t="s">
        <v>267</v>
      </c>
      <c r="Q239">
        <v>77</v>
      </c>
      <c r="R239" t="s">
        <v>201</v>
      </c>
      <c r="S239">
        <v>2</v>
      </c>
      <c r="T239">
        <v>1936</v>
      </c>
      <c r="U239">
        <v>0.922</v>
      </c>
      <c r="V239">
        <v>70.4166666666666</v>
      </c>
      <c r="W239">
        <v>12.192</v>
      </c>
      <c r="X239">
        <v>10.0491476841306</v>
      </c>
      <c r="Y239">
        <v>2.1428523158694</v>
      </c>
      <c r="Z239">
        <v>19.757098352315868</v>
      </c>
      <c r="AA239">
        <v>5.27714502657556</v>
      </c>
      <c r="AB239">
        <v>48.655277145026666</v>
      </c>
    </row>
    <row r="240" spans="1:28" ht="12.75">
      <c r="A240">
        <v>239</v>
      </c>
      <c r="B240">
        <v>3</v>
      </c>
      <c r="C240" t="s">
        <v>157</v>
      </c>
      <c r="P240" t="s">
        <v>267</v>
      </c>
      <c r="Q240">
        <v>79</v>
      </c>
      <c r="R240" t="s">
        <v>202</v>
      </c>
      <c r="S240">
        <v>2</v>
      </c>
      <c r="T240">
        <v>1935</v>
      </c>
      <c r="U240">
        <v>0.935</v>
      </c>
      <c r="V240">
        <v>70.95</v>
      </c>
      <c r="W240">
        <v>12.212</v>
      </c>
      <c r="X240">
        <v>9.97621978984239</v>
      </c>
      <c r="Y240">
        <v>2.23578021015761</v>
      </c>
      <c r="Z240">
        <v>20.904544964973656</v>
      </c>
      <c r="AA240">
        <v>5.60420315236424</v>
      </c>
      <c r="AB240">
        <v>52.39929947460565</v>
      </c>
    </row>
    <row r="241" spans="1:28" ht="12.75">
      <c r="A241">
        <v>240</v>
      </c>
      <c r="B241">
        <v>3</v>
      </c>
      <c r="C241" t="s">
        <v>157</v>
      </c>
      <c r="P241" t="s">
        <v>267</v>
      </c>
      <c r="Q241">
        <v>81</v>
      </c>
      <c r="R241" t="s">
        <v>203</v>
      </c>
      <c r="S241">
        <v>2</v>
      </c>
      <c r="T241">
        <v>1933</v>
      </c>
      <c r="U241">
        <v>0.8605</v>
      </c>
      <c r="V241">
        <v>64.3333333333334</v>
      </c>
      <c r="W241">
        <v>12.1695</v>
      </c>
      <c r="X241">
        <v>10.0147136518771</v>
      </c>
      <c r="Y241">
        <v>2.15478634812287</v>
      </c>
      <c r="Z241">
        <v>18.5419365255973</v>
      </c>
      <c r="AA241">
        <v>5.59726962457337</v>
      </c>
      <c r="AB241">
        <v>48.16450511945385</v>
      </c>
    </row>
    <row r="242" spans="1:28" ht="12.75">
      <c r="A242">
        <v>241</v>
      </c>
      <c r="B242">
        <v>3</v>
      </c>
      <c r="C242" t="s">
        <v>157</v>
      </c>
      <c r="P242" t="s">
        <v>267</v>
      </c>
      <c r="Q242">
        <v>83</v>
      </c>
      <c r="R242" t="s">
        <v>204</v>
      </c>
      <c r="S242">
        <v>2</v>
      </c>
      <c r="T242">
        <v>1932</v>
      </c>
      <c r="U242">
        <v>0.90433333333333</v>
      </c>
      <c r="V242">
        <v>66.1</v>
      </c>
      <c r="W242">
        <v>12.155</v>
      </c>
      <c r="X242">
        <v>10.260692578125</v>
      </c>
      <c r="Y242">
        <v>1.894307421875</v>
      </c>
      <c r="Z242">
        <v>17.130853451822855</v>
      </c>
      <c r="AA242">
        <v>4.60937500000001</v>
      </c>
      <c r="AB242">
        <v>41.68411458333327</v>
      </c>
    </row>
    <row r="243" spans="1:28" ht="12.75">
      <c r="A243">
        <v>242</v>
      </c>
      <c r="B243">
        <v>3</v>
      </c>
      <c r="C243" t="s">
        <v>157</v>
      </c>
      <c r="P243" t="s">
        <v>267</v>
      </c>
      <c r="Q243">
        <v>85</v>
      </c>
      <c r="R243" t="s">
        <v>205</v>
      </c>
      <c r="S243">
        <v>2</v>
      </c>
      <c r="T243">
        <v>1930</v>
      </c>
      <c r="U243">
        <v>0.93683333333333</v>
      </c>
      <c r="V243">
        <v>69.5666666666667</v>
      </c>
      <c r="W243">
        <v>12.1935</v>
      </c>
      <c r="X243">
        <v>9.88344843218738</v>
      </c>
      <c r="Y243">
        <v>2.31005156781262</v>
      </c>
      <c r="Z243">
        <v>21.641333104457818</v>
      </c>
      <c r="AA243">
        <v>6.15791462032489</v>
      </c>
      <c r="AB243">
        <v>57.68939680141013</v>
      </c>
    </row>
    <row r="244" spans="1:28" ht="12.75">
      <c r="A244">
        <v>243</v>
      </c>
      <c r="B244">
        <v>3</v>
      </c>
      <c r="C244" t="s">
        <v>157</v>
      </c>
      <c r="P244" t="s">
        <v>267</v>
      </c>
      <c r="Q244">
        <v>87</v>
      </c>
      <c r="R244" t="s">
        <v>206</v>
      </c>
      <c r="S244">
        <v>2</v>
      </c>
      <c r="T244">
        <v>1928</v>
      </c>
      <c r="U244">
        <v>0.90583333333333</v>
      </c>
      <c r="V244">
        <v>68.65</v>
      </c>
      <c r="W244">
        <v>12.221</v>
      </c>
      <c r="X244">
        <v>9.94892417889587</v>
      </c>
      <c r="Y244">
        <v>2.27207582110413</v>
      </c>
      <c r="Z244">
        <v>20.58122014616817</v>
      </c>
      <c r="AA244">
        <v>6.0447239692523</v>
      </c>
      <c r="AB244">
        <v>54.75512462147689</v>
      </c>
    </row>
    <row r="245" spans="1:28" ht="12.75">
      <c r="A245">
        <v>244</v>
      </c>
      <c r="B245">
        <v>3</v>
      </c>
      <c r="C245" t="s">
        <v>157</v>
      </c>
      <c r="P245" t="s">
        <v>267</v>
      </c>
      <c r="Q245">
        <v>89</v>
      </c>
      <c r="R245" t="s">
        <v>207</v>
      </c>
      <c r="S245">
        <v>2</v>
      </c>
      <c r="T245">
        <v>1927</v>
      </c>
      <c r="U245">
        <v>0.9255</v>
      </c>
      <c r="V245">
        <v>74.0166666666666</v>
      </c>
      <c r="W245">
        <v>12.258</v>
      </c>
      <c r="X245">
        <v>9.73564383561644</v>
      </c>
      <c r="Y245">
        <v>2.52235616438356</v>
      </c>
      <c r="Z245">
        <v>23.344406301369848</v>
      </c>
      <c r="AA245">
        <v>6.84931506849312</v>
      </c>
      <c r="AB245">
        <v>63.39041095890382</v>
      </c>
    </row>
    <row r="246" spans="1:28" ht="12.75">
      <c r="A246">
        <v>245</v>
      </c>
      <c r="B246">
        <v>3</v>
      </c>
      <c r="C246" t="s">
        <v>157</v>
      </c>
      <c r="P246" t="s">
        <v>267</v>
      </c>
      <c r="Q246">
        <v>91</v>
      </c>
      <c r="R246" t="s">
        <v>208</v>
      </c>
      <c r="S246">
        <v>2</v>
      </c>
      <c r="T246">
        <v>1925</v>
      </c>
      <c r="U246">
        <v>0.819</v>
      </c>
      <c r="V246">
        <v>63.9</v>
      </c>
      <c r="W246">
        <v>12.2315</v>
      </c>
      <c r="X246">
        <v>9.93557469512196</v>
      </c>
      <c r="Y246">
        <v>2.29592530487804</v>
      </c>
      <c r="Z246">
        <v>18.80362824695115</v>
      </c>
      <c r="AA246">
        <v>5.79268292682922</v>
      </c>
      <c r="AB246">
        <v>47.44207317073131</v>
      </c>
    </row>
    <row r="247" spans="1:28" ht="12.75">
      <c r="A247">
        <v>246</v>
      </c>
      <c r="B247">
        <v>3</v>
      </c>
      <c r="C247" t="s">
        <v>157</v>
      </c>
      <c r="P247" t="s">
        <v>267</v>
      </c>
      <c r="Q247">
        <v>93</v>
      </c>
      <c r="R247" t="s">
        <v>209</v>
      </c>
      <c r="S247">
        <v>2</v>
      </c>
      <c r="T247">
        <v>1924</v>
      </c>
      <c r="U247">
        <v>0.90516666666667</v>
      </c>
      <c r="V247">
        <v>71.25</v>
      </c>
      <c r="W247">
        <v>12.221</v>
      </c>
      <c r="X247">
        <v>10.1912116098549</v>
      </c>
      <c r="Y247">
        <v>2.02978839014512</v>
      </c>
      <c r="Z247">
        <v>18.372967911463647</v>
      </c>
      <c r="AA247">
        <v>4.82618967262908</v>
      </c>
      <c r="AB247">
        <v>43.68506018674771</v>
      </c>
    </row>
    <row r="248" spans="1:28" ht="12.75">
      <c r="A248">
        <v>247</v>
      </c>
      <c r="B248">
        <v>3</v>
      </c>
      <c r="C248" t="s">
        <v>157</v>
      </c>
      <c r="P248" t="s">
        <v>267</v>
      </c>
      <c r="Q248">
        <v>95</v>
      </c>
      <c r="R248" t="s">
        <v>210</v>
      </c>
      <c r="S248">
        <v>2</v>
      </c>
      <c r="T248">
        <v>1922</v>
      </c>
      <c r="U248">
        <v>0.91266666666667</v>
      </c>
      <c r="V248">
        <v>71.05</v>
      </c>
      <c r="W248">
        <v>12.2255</v>
      </c>
      <c r="X248">
        <v>9.9671595858622</v>
      </c>
      <c r="Y248">
        <v>2.2583404141378</v>
      </c>
      <c r="Z248">
        <v>20.61112017969773</v>
      </c>
      <c r="AA248">
        <v>5.67654409139586</v>
      </c>
      <c r="AB248">
        <v>51.8079257408064</v>
      </c>
    </row>
    <row r="249" spans="1:28" ht="12.75">
      <c r="A249">
        <v>248</v>
      </c>
      <c r="B249">
        <v>3</v>
      </c>
      <c r="C249" t="s">
        <v>157</v>
      </c>
      <c r="P249" t="s">
        <v>267</v>
      </c>
      <c r="Q249">
        <v>97</v>
      </c>
      <c r="R249" t="s">
        <v>211</v>
      </c>
      <c r="S249">
        <v>2</v>
      </c>
      <c r="T249">
        <v>1919</v>
      </c>
      <c r="U249">
        <v>0.92266666666667</v>
      </c>
      <c r="V249">
        <v>68.3833333333333</v>
      </c>
      <c r="W249">
        <v>12.1685</v>
      </c>
      <c r="X249">
        <v>9.75301761363636</v>
      </c>
      <c r="Y249">
        <v>2.41548238636364</v>
      </c>
      <c r="Z249">
        <v>22.286850818181932</v>
      </c>
      <c r="AA249">
        <v>6.47727272727277</v>
      </c>
      <c r="AB249">
        <v>59.76363636363697</v>
      </c>
    </row>
    <row r="250" spans="1:28" ht="12.75">
      <c r="A250">
        <v>249</v>
      </c>
      <c r="B250">
        <v>3</v>
      </c>
      <c r="C250" t="s">
        <v>157</v>
      </c>
      <c r="P250" t="s">
        <v>267</v>
      </c>
      <c r="Q250">
        <v>99</v>
      </c>
      <c r="R250" t="s">
        <v>212</v>
      </c>
      <c r="S250">
        <v>2</v>
      </c>
      <c r="T250">
        <v>1918</v>
      </c>
      <c r="U250">
        <v>0.83716666666667</v>
      </c>
      <c r="V250">
        <v>60.95</v>
      </c>
      <c r="W250">
        <v>12.1645</v>
      </c>
      <c r="X250">
        <v>10.1307973484849</v>
      </c>
      <c r="Y250">
        <v>2.03370265151515</v>
      </c>
      <c r="Z250">
        <v>17.025480697601065</v>
      </c>
      <c r="AA250">
        <v>4.92424242424239</v>
      </c>
      <c r="AB250">
        <v>41.22411616161604</v>
      </c>
    </row>
    <row r="251" spans="1:28" ht="12.75">
      <c r="A251">
        <v>250</v>
      </c>
      <c r="B251">
        <v>3</v>
      </c>
      <c r="C251" t="s">
        <v>157</v>
      </c>
      <c r="P251" t="s">
        <v>267</v>
      </c>
      <c r="Q251">
        <v>101</v>
      </c>
      <c r="R251" t="s">
        <v>213</v>
      </c>
      <c r="S251">
        <v>2</v>
      </c>
      <c r="T251">
        <v>1916</v>
      </c>
      <c r="U251">
        <v>0.83966666666667</v>
      </c>
      <c r="V251">
        <v>63.5666666666667</v>
      </c>
      <c r="W251">
        <v>12.115</v>
      </c>
      <c r="X251">
        <v>9.88922135231317</v>
      </c>
      <c r="Y251">
        <v>2.22577864768683</v>
      </c>
      <c r="Z251">
        <v>18.68912137841049</v>
      </c>
      <c r="AA251">
        <v>6.19217081850529</v>
      </c>
      <c r="AB251">
        <v>51.99359430604963</v>
      </c>
    </row>
    <row r="252" spans="1:28" ht="12.75">
      <c r="A252">
        <v>251</v>
      </c>
      <c r="B252">
        <v>3</v>
      </c>
      <c r="C252" t="s">
        <v>157</v>
      </c>
      <c r="P252" t="s">
        <v>267</v>
      </c>
      <c r="Q252">
        <v>103</v>
      </c>
      <c r="R252" t="s">
        <v>214</v>
      </c>
      <c r="S252">
        <v>2</v>
      </c>
      <c r="T252">
        <v>1915</v>
      </c>
      <c r="U252">
        <v>0.941</v>
      </c>
      <c r="V252">
        <v>61.9833333333334</v>
      </c>
      <c r="W252">
        <v>12.159</v>
      </c>
      <c r="X252">
        <v>10.0899933774834</v>
      </c>
      <c r="Y252">
        <v>2.06900662251656</v>
      </c>
      <c r="Z252">
        <v>19.46935231788083</v>
      </c>
      <c r="AA252">
        <v>5.96026490066229</v>
      </c>
      <c r="AB252">
        <v>56.086092715232155</v>
      </c>
    </row>
    <row r="253" spans="1:28" ht="12.75">
      <c r="A253">
        <v>252</v>
      </c>
      <c r="B253">
        <v>3</v>
      </c>
      <c r="C253" t="s">
        <v>157</v>
      </c>
      <c r="P253" t="s">
        <v>267</v>
      </c>
      <c r="Q253">
        <v>105</v>
      </c>
      <c r="R253" t="s">
        <v>215</v>
      </c>
      <c r="S253">
        <v>2</v>
      </c>
      <c r="T253">
        <v>1913</v>
      </c>
      <c r="U253">
        <v>0.9815</v>
      </c>
      <c r="V253">
        <v>64.8833333333333</v>
      </c>
      <c r="W253">
        <v>12.121</v>
      </c>
      <c r="X253">
        <v>10.1539534513274</v>
      </c>
      <c r="Y253">
        <v>1.96704654867257</v>
      </c>
      <c r="Z253">
        <v>19.306561875221274</v>
      </c>
      <c r="AA253">
        <v>5.59292035398231</v>
      </c>
      <c r="AB253">
        <v>54.89451327433637</v>
      </c>
    </row>
    <row r="254" spans="1:28" ht="12.75">
      <c r="A254">
        <v>253</v>
      </c>
      <c r="B254">
        <v>3</v>
      </c>
      <c r="C254" t="s">
        <v>157</v>
      </c>
      <c r="P254" t="s">
        <v>267</v>
      </c>
      <c r="Q254">
        <v>107</v>
      </c>
      <c r="R254" t="s">
        <v>216</v>
      </c>
      <c r="S254">
        <v>2</v>
      </c>
      <c r="T254">
        <v>1911</v>
      </c>
      <c r="U254">
        <v>0.9565</v>
      </c>
      <c r="V254">
        <v>63.4166666666667</v>
      </c>
      <c r="W254">
        <v>12.1415</v>
      </c>
      <c r="X254">
        <v>10.2852302936631</v>
      </c>
      <c r="Y254">
        <v>1.85626970633694</v>
      </c>
      <c r="Z254">
        <v>17.755219741112832</v>
      </c>
      <c r="AA254">
        <v>4.90726429675422</v>
      </c>
      <c r="AB254">
        <v>46.93798299845411</v>
      </c>
    </row>
    <row r="255" spans="1:28" ht="12.75">
      <c r="A255">
        <v>254</v>
      </c>
      <c r="B255">
        <v>3</v>
      </c>
      <c r="C255" t="s">
        <v>157</v>
      </c>
      <c r="P255" t="s">
        <v>267</v>
      </c>
      <c r="Q255">
        <v>109</v>
      </c>
      <c r="R255" t="s">
        <v>217</v>
      </c>
      <c r="S255">
        <v>2</v>
      </c>
      <c r="T255">
        <v>1910</v>
      </c>
      <c r="U255">
        <v>1.03433333333333</v>
      </c>
      <c r="V255">
        <v>68.75</v>
      </c>
      <c r="W255">
        <v>12.1255</v>
      </c>
      <c r="X255">
        <v>10.0452189281642</v>
      </c>
      <c r="Y255">
        <v>2.0802810718358</v>
      </c>
      <c r="Z255">
        <v>21.517040553021555</v>
      </c>
      <c r="AA255">
        <v>6.23337134169516</v>
      </c>
      <c r="AB255">
        <v>64.47383757760008</v>
      </c>
    </row>
    <row r="256" spans="1:28" ht="12.75">
      <c r="A256">
        <v>255</v>
      </c>
      <c r="B256">
        <v>3</v>
      </c>
      <c r="C256" t="s">
        <v>157</v>
      </c>
      <c r="P256" t="s">
        <v>267</v>
      </c>
      <c r="Q256">
        <v>111</v>
      </c>
      <c r="R256" t="s">
        <v>218</v>
      </c>
      <c r="S256">
        <v>2</v>
      </c>
      <c r="T256">
        <v>1908</v>
      </c>
      <c r="U256">
        <v>0.98466666666667</v>
      </c>
      <c r="V256">
        <v>69.1</v>
      </c>
      <c r="W256">
        <v>12.154</v>
      </c>
      <c r="X256">
        <v>10.0644250844912</v>
      </c>
      <c r="Y256">
        <v>2.08957491550882</v>
      </c>
      <c r="Z256">
        <v>20.575347668043584</v>
      </c>
      <c r="AA256">
        <v>5.97070972587308</v>
      </c>
      <c r="AB256">
        <v>58.79158843409713</v>
      </c>
    </row>
    <row r="257" spans="1:28" ht="12.75">
      <c r="A257">
        <v>256</v>
      </c>
      <c r="B257">
        <v>3</v>
      </c>
      <c r="C257" t="s">
        <v>157</v>
      </c>
      <c r="P257" t="s">
        <v>267</v>
      </c>
      <c r="Q257">
        <v>113</v>
      </c>
      <c r="R257" t="s">
        <v>219</v>
      </c>
      <c r="S257">
        <v>2</v>
      </c>
      <c r="T257">
        <v>1906</v>
      </c>
      <c r="U257">
        <v>0.93783333333333</v>
      </c>
      <c r="V257">
        <v>66.5333333333334</v>
      </c>
      <c r="W257">
        <v>12.182</v>
      </c>
      <c r="X257">
        <v>10.0525164594001</v>
      </c>
      <c r="Y257">
        <v>2.12948354059985</v>
      </c>
      <c r="Z257">
        <v>19.971006471592187</v>
      </c>
      <c r="AA257">
        <v>5.9985369422092</v>
      </c>
      <c r="AB257">
        <v>56.25627895635175</v>
      </c>
    </row>
    <row r="258" spans="1:28" ht="12.75">
      <c r="A258">
        <v>257</v>
      </c>
      <c r="B258">
        <v>3</v>
      </c>
      <c r="C258" t="s">
        <v>157</v>
      </c>
      <c r="P258" t="s">
        <v>267</v>
      </c>
      <c r="Q258">
        <v>115</v>
      </c>
      <c r="R258" t="s">
        <v>220</v>
      </c>
      <c r="S258">
        <v>2</v>
      </c>
      <c r="T258">
        <v>1905</v>
      </c>
      <c r="U258">
        <v>0.8985</v>
      </c>
      <c r="V258">
        <v>64.75</v>
      </c>
      <c r="W258">
        <v>12.1785</v>
      </c>
      <c r="X258">
        <v>10.0145721271394</v>
      </c>
      <c r="Y258">
        <v>2.16392787286063</v>
      </c>
      <c r="Z258">
        <v>19.442891937652764</v>
      </c>
      <c r="AA258">
        <v>6.4058679706601</v>
      </c>
      <c r="AB258">
        <v>57.55672371638099</v>
      </c>
    </row>
    <row r="259" spans="1:28" ht="12.75">
      <c r="A259">
        <v>258</v>
      </c>
      <c r="B259">
        <v>3</v>
      </c>
      <c r="C259" t="s">
        <v>157</v>
      </c>
      <c r="P259" t="s">
        <v>267</v>
      </c>
      <c r="Q259">
        <v>117</v>
      </c>
      <c r="R259" t="s">
        <v>221</v>
      </c>
      <c r="S259">
        <v>2</v>
      </c>
      <c r="T259">
        <v>1903</v>
      </c>
      <c r="U259">
        <v>0.9455</v>
      </c>
      <c r="V259">
        <v>67.2</v>
      </c>
      <c r="W259">
        <v>12.222</v>
      </c>
      <c r="X259">
        <v>10.0190617977528</v>
      </c>
      <c r="Y259">
        <v>2.20293820224719</v>
      </c>
      <c r="Z259">
        <v>20.828780702247183</v>
      </c>
      <c r="AA259">
        <v>6.1797752808989</v>
      </c>
      <c r="AB259">
        <v>58.4297752808991</v>
      </c>
    </row>
    <row r="260" spans="1:28" ht="12.75">
      <c r="A260">
        <v>259</v>
      </c>
      <c r="B260">
        <v>3</v>
      </c>
      <c r="C260" t="s">
        <v>157</v>
      </c>
      <c r="P260" t="s">
        <v>267</v>
      </c>
      <c r="Q260">
        <v>119</v>
      </c>
      <c r="R260" t="s">
        <v>222</v>
      </c>
      <c r="S260">
        <v>2</v>
      </c>
      <c r="T260">
        <v>1901</v>
      </c>
      <c r="U260">
        <v>0.93866666666667</v>
      </c>
      <c r="V260">
        <v>67.2</v>
      </c>
      <c r="W260">
        <v>12.205</v>
      </c>
      <c r="X260">
        <v>10.0339113898845</v>
      </c>
      <c r="Y260">
        <v>2.17108861011549</v>
      </c>
      <c r="Z260">
        <v>20.3792850869508</v>
      </c>
      <c r="AA260">
        <v>6.13301473516522</v>
      </c>
      <c r="AB260">
        <v>57.56856498075107</v>
      </c>
    </row>
    <row r="261" spans="1:28" ht="12.75">
      <c r="A261">
        <v>260</v>
      </c>
      <c r="B261">
        <v>3</v>
      </c>
      <c r="C261" t="s">
        <v>157</v>
      </c>
      <c r="P261" t="s">
        <v>267</v>
      </c>
      <c r="Q261">
        <v>121</v>
      </c>
      <c r="R261" t="s">
        <v>223</v>
      </c>
      <c r="S261">
        <v>2</v>
      </c>
      <c r="T261">
        <v>1899</v>
      </c>
      <c r="U261">
        <v>0.88483333333333</v>
      </c>
      <c r="V261">
        <v>60.15</v>
      </c>
      <c r="W261">
        <v>12.1855</v>
      </c>
      <c r="X261">
        <v>10.1483540290621</v>
      </c>
      <c r="Y261">
        <v>2.03714597093791</v>
      </c>
      <c r="Z261">
        <v>18.02534659951554</v>
      </c>
      <c r="AA261">
        <v>5.6142668428005</v>
      </c>
      <c r="AB261">
        <v>49.67690444737958</v>
      </c>
    </row>
    <row r="262" spans="1:28" ht="12.75">
      <c r="A262">
        <v>261</v>
      </c>
      <c r="B262">
        <v>3</v>
      </c>
      <c r="C262" t="s">
        <v>157</v>
      </c>
      <c r="P262" t="s">
        <v>267</v>
      </c>
      <c r="Q262">
        <v>123</v>
      </c>
      <c r="R262" t="s">
        <v>224</v>
      </c>
      <c r="S262">
        <v>2</v>
      </c>
      <c r="T262">
        <v>1898</v>
      </c>
      <c r="U262">
        <v>0.88266666666667</v>
      </c>
      <c r="V262">
        <v>61.2166666666666</v>
      </c>
      <c r="W262">
        <v>12.182</v>
      </c>
      <c r="X262">
        <v>10.1555056179775</v>
      </c>
      <c r="Y262">
        <v>2.02649438202247</v>
      </c>
      <c r="Z262">
        <v>17.88719041198507</v>
      </c>
      <c r="AA262">
        <v>5.6179775280899</v>
      </c>
      <c r="AB262">
        <v>49.5880149812737</v>
      </c>
    </row>
    <row r="263" spans="1:28" ht="12.75">
      <c r="A263">
        <v>262</v>
      </c>
      <c r="B263">
        <v>3</v>
      </c>
      <c r="C263" t="s">
        <v>157</v>
      </c>
      <c r="P263" t="s">
        <v>267</v>
      </c>
      <c r="Q263">
        <v>125</v>
      </c>
      <c r="R263" t="s">
        <v>225</v>
      </c>
      <c r="S263">
        <v>2</v>
      </c>
      <c r="T263">
        <v>1896</v>
      </c>
      <c r="U263">
        <v>1.00933333333333</v>
      </c>
      <c r="W263">
        <v>12.191</v>
      </c>
      <c r="X263">
        <v>10.0316013745705</v>
      </c>
      <c r="Y263">
        <v>2.15939862542955</v>
      </c>
      <c r="Z263">
        <v>21.795530126002184</v>
      </c>
      <c r="AA263">
        <v>5.84192439862536</v>
      </c>
      <c r="AB263">
        <v>58.964490263458444</v>
      </c>
    </row>
    <row r="264" spans="1:28" ht="12.75">
      <c r="A264">
        <v>263</v>
      </c>
      <c r="B264">
        <v>3</v>
      </c>
      <c r="C264" t="s">
        <v>157</v>
      </c>
      <c r="P264" t="s">
        <v>267</v>
      </c>
      <c r="Q264">
        <v>127</v>
      </c>
      <c r="R264" t="s">
        <v>226</v>
      </c>
      <c r="S264">
        <v>2</v>
      </c>
      <c r="T264">
        <v>1894</v>
      </c>
      <c r="U264">
        <v>0.87916666666667</v>
      </c>
      <c r="V264">
        <v>64.5833333333333</v>
      </c>
      <c r="W264">
        <v>12.246</v>
      </c>
      <c r="X264">
        <v>9.93597855750488</v>
      </c>
      <c r="Y264">
        <v>2.31002144249513</v>
      </c>
      <c r="Z264">
        <v>20.30893851526976</v>
      </c>
      <c r="AA264">
        <v>6.23781676413256</v>
      </c>
      <c r="AB264">
        <v>54.84080571799896</v>
      </c>
    </row>
    <row r="265" spans="1:28" ht="12.75">
      <c r="A265">
        <v>264</v>
      </c>
      <c r="B265">
        <v>3</v>
      </c>
      <c r="C265" t="s">
        <v>157</v>
      </c>
      <c r="P265" t="s">
        <v>267</v>
      </c>
      <c r="Q265">
        <v>129</v>
      </c>
      <c r="R265" t="s">
        <v>227</v>
      </c>
      <c r="S265">
        <v>2</v>
      </c>
      <c r="T265">
        <v>1893</v>
      </c>
      <c r="U265">
        <v>0.935</v>
      </c>
      <c r="V265">
        <v>67.2166666666667</v>
      </c>
      <c r="W265">
        <v>12.2295</v>
      </c>
      <c r="X265">
        <v>10.0475131056394</v>
      </c>
      <c r="Y265">
        <v>2.18198689436061</v>
      </c>
      <c r="Z265">
        <v>20.401577462271707</v>
      </c>
      <c r="AA265">
        <v>6.0365369340747</v>
      </c>
      <c r="AB265">
        <v>56.44162033359844</v>
      </c>
    </row>
    <row r="266" spans="1:28" ht="12.75">
      <c r="A266">
        <v>265</v>
      </c>
      <c r="B266">
        <v>3</v>
      </c>
      <c r="C266" t="s">
        <v>157</v>
      </c>
      <c r="P266" t="s">
        <v>267</v>
      </c>
      <c r="Q266">
        <v>131</v>
      </c>
      <c r="R266" t="s">
        <v>228</v>
      </c>
      <c r="S266">
        <v>2</v>
      </c>
      <c r="T266">
        <v>1891</v>
      </c>
      <c r="U266">
        <v>0.8585</v>
      </c>
      <c r="V266">
        <v>60.5833333333333</v>
      </c>
      <c r="W266">
        <v>12.248</v>
      </c>
      <c r="X266">
        <v>10.168391634981</v>
      </c>
      <c r="Y266">
        <v>2.07960836501901</v>
      </c>
      <c r="Z266">
        <v>17.8534378136882</v>
      </c>
      <c r="AA266">
        <v>5.05703422053235</v>
      </c>
      <c r="AB266">
        <v>43.41463878327023</v>
      </c>
    </row>
    <row r="267" spans="1:28" ht="12.75">
      <c r="A267">
        <v>266</v>
      </c>
      <c r="B267">
        <v>3</v>
      </c>
      <c r="C267" t="s">
        <v>157</v>
      </c>
      <c r="P267" t="s">
        <v>267</v>
      </c>
      <c r="Q267">
        <v>133</v>
      </c>
      <c r="R267" t="s">
        <v>229</v>
      </c>
      <c r="S267">
        <v>2</v>
      </c>
      <c r="T267">
        <v>1889</v>
      </c>
      <c r="U267">
        <v>1.0245</v>
      </c>
      <c r="V267">
        <v>69.9166666666667</v>
      </c>
      <c r="W267">
        <v>12.1715</v>
      </c>
      <c r="X267">
        <v>10.1520228980322</v>
      </c>
      <c r="Y267">
        <v>2.01947710196779</v>
      </c>
      <c r="Z267">
        <v>20.689542909660005</v>
      </c>
      <c r="AA267">
        <v>5.50983899821104</v>
      </c>
      <c r="AB267">
        <v>56.44830053667211</v>
      </c>
    </row>
    <row r="268" spans="1:28" ht="12.75">
      <c r="A268">
        <v>267</v>
      </c>
      <c r="B268">
        <v>3</v>
      </c>
      <c r="C268" t="s">
        <v>157</v>
      </c>
      <c r="P268" t="s">
        <v>267</v>
      </c>
      <c r="Q268">
        <v>135</v>
      </c>
      <c r="R268" t="s">
        <v>230</v>
      </c>
      <c r="S268">
        <v>2</v>
      </c>
      <c r="T268">
        <v>1888</v>
      </c>
      <c r="U268">
        <v>0.883</v>
      </c>
      <c r="V268">
        <v>63.7</v>
      </c>
      <c r="W268">
        <v>12.1965</v>
      </c>
      <c r="X268">
        <v>10.2080141447368</v>
      </c>
      <c r="Y268">
        <v>1.98848585526315</v>
      </c>
      <c r="Z268">
        <v>17.558330101973613</v>
      </c>
      <c r="AA268">
        <v>5.03289473684207</v>
      </c>
      <c r="AB268">
        <v>44.440460526315476</v>
      </c>
    </row>
    <row r="269" spans="1:28" ht="12.75">
      <c r="A269">
        <v>268</v>
      </c>
      <c r="B269">
        <v>3</v>
      </c>
      <c r="C269" t="s">
        <v>157</v>
      </c>
      <c r="P269" t="s">
        <v>267</v>
      </c>
      <c r="Q269">
        <v>137</v>
      </c>
      <c r="R269" t="s">
        <v>231</v>
      </c>
      <c r="S269">
        <v>2</v>
      </c>
      <c r="T269">
        <v>1886</v>
      </c>
      <c r="U269">
        <v>0.91316666666667</v>
      </c>
      <c r="V269">
        <v>70.3166666666667</v>
      </c>
      <c r="W269">
        <v>12.1745</v>
      </c>
      <c r="X269">
        <v>10.1548024632875</v>
      </c>
      <c r="Y269">
        <v>2.01969753671246</v>
      </c>
      <c r="Z269">
        <v>18.443204672746017</v>
      </c>
      <c r="AA269">
        <v>5.06868782567501</v>
      </c>
      <c r="AB269">
        <v>46.2855676614558</v>
      </c>
    </row>
    <row r="270" spans="1:28" ht="12.75">
      <c r="A270">
        <v>269</v>
      </c>
      <c r="B270">
        <v>3</v>
      </c>
      <c r="C270" t="s">
        <v>157</v>
      </c>
      <c r="P270" t="s">
        <v>267</v>
      </c>
      <c r="Q270">
        <v>139</v>
      </c>
      <c r="R270" t="s">
        <v>232</v>
      </c>
      <c r="S270">
        <v>2</v>
      </c>
      <c r="T270">
        <v>1884</v>
      </c>
      <c r="U270">
        <v>0.77983333333333</v>
      </c>
      <c r="V270">
        <v>60.9666666666667</v>
      </c>
      <c r="W270">
        <v>12.176</v>
      </c>
      <c r="X270">
        <v>9.93196995464852</v>
      </c>
      <c r="Y270">
        <v>2.24403004535148</v>
      </c>
      <c r="Z270">
        <v>17.499694303665883</v>
      </c>
      <c r="AA270">
        <v>6.23582766439916</v>
      </c>
      <c r="AB270">
        <v>48.62906273620591</v>
      </c>
    </row>
    <row r="271" spans="1:28" ht="12.75">
      <c r="A271">
        <v>270</v>
      </c>
      <c r="B271">
        <v>3</v>
      </c>
      <c r="C271" t="s">
        <v>157</v>
      </c>
      <c r="P271" t="s">
        <v>267</v>
      </c>
      <c r="Q271">
        <v>141</v>
      </c>
      <c r="R271" t="s">
        <v>233</v>
      </c>
      <c r="S271">
        <v>2</v>
      </c>
      <c r="U271">
        <v>0.829</v>
      </c>
      <c r="V271">
        <v>67.9</v>
      </c>
      <c r="W271">
        <v>12.2005</v>
      </c>
      <c r="X271">
        <v>9.83264352038757</v>
      </c>
      <c r="Y271">
        <v>2.36785647961243</v>
      </c>
      <c r="Z271">
        <v>19.629530215987046</v>
      </c>
      <c r="AA271">
        <v>6.25756964069432</v>
      </c>
      <c r="AB271">
        <v>51.875252321355916</v>
      </c>
    </row>
    <row r="272" spans="1:28" ht="12.75">
      <c r="A272">
        <v>271</v>
      </c>
      <c r="B272">
        <v>3</v>
      </c>
      <c r="C272" t="s">
        <v>157</v>
      </c>
      <c r="P272" t="s">
        <v>267</v>
      </c>
      <c r="Q272">
        <v>143</v>
      </c>
      <c r="R272" t="s">
        <v>234</v>
      </c>
      <c r="S272">
        <v>2</v>
      </c>
      <c r="U272">
        <v>0.81083333333333</v>
      </c>
      <c r="V272">
        <v>62.65</v>
      </c>
      <c r="W272">
        <v>11.99</v>
      </c>
      <c r="X272">
        <v>10.6259975313331</v>
      </c>
      <c r="Y272">
        <v>1.36400246866692</v>
      </c>
      <c r="Z272">
        <v>11.059786683440898</v>
      </c>
      <c r="AA272">
        <v>3.79794910748196</v>
      </c>
      <c r="AB272">
        <v>30.79503734649943</v>
      </c>
    </row>
    <row r="273" spans="1:28" ht="12.75">
      <c r="A273">
        <v>272</v>
      </c>
      <c r="B273">
        <v>3</v>
      </c>
      <c r="C273" t="s">
        <v>157</v>
      </c>
      <c r="P273" t="s">
        <v>267</v>
      </c>
      <c r="Q273">
        <v>145</v>
      </c>
      <c r="R273" t="s">
        <v>235</v>
      </c>
      <c r="S273">
        <v>2</v>
      </c>
      <c r="U273">
        <v>0.78416666666667</v>
      </c>
      <c r="V273">
        <v>48.5</v>
      </c>
      <c r="W273">
        <v>11.657</v>
      </c>
      <c r="X273">
        <v>10.7375572755418</v>
      </c>
      <c r="Y273">
        <v>0.91944272445821</v>
      </c>
      <c r="Z273">
        <v>7.20996336429316</v>
      </c>
      <c r="AA273">
        <v>3.00309597523221</v>
      </c>
      <c r="AB273">
        <v>23.549277605779352</v>
      </c>
    </row>
    <row r="274" spans="1:28" ht="12.75">
      <c r="A274">
        <v>273</v>
      </c>
      <c r="B274">
        <v>3</v>
      </c>
      <c r="C274" t="s">
        <v>157</v>
      </c>
      <c r="P274" t="s">
        <v>267</v>
      </c>
      <c r="Q274">
        <v>147</v>
      </c>
      <c r="R274" t="s">
        <v>236</v>
      </c>
      <c r="S274">
        <v>2</v>
      </c>
      <c r="U274">
        <v>0.77533333333333</v>
      </c>
      <c r="V274">
        <v>46.5</v>
      </c>
      <c r="W274">
        <v>11.889</v>
      </c>
      <c r="X274">
        <v>10.6372864992151</v>
      </c>
      <c r="Y274">
        <v>1.25171350078493</v>
      </c>
      <c r="Z274">
        <v>9.704952009419115</v>
      </c>
      <c r="AA274">
        <v>3.2182103610675</v>
      </c>
      <c r="AB274">
        <v>24.95185766614324</v>
      </c>
    </row>
    <row r="275" spans="1:28" ht="12.75">
      <c r="A275">
        <v>274</v>
      </c>
      <c r="B275">
        <v>3</v>
      </c>
      <c r="C275" t="s">
        <v>157</v>
      </c>
      <c r="P275" t="s">
        <v>267</v>
      </c>
      <c r="Q275">
        <v>149</v>
      </c>
      <c r="R275" t="s">
        <v>237</v>
      </c>
      <c r="S275">
        <v>2</v>
      </c>
      <c r="U275">
        <v>0.882</v>
      </c>
      <c r="V275">
        <v>57.8333333333333</v>
      </c>
      <c r="W275">
        <v>12.033</v>
      </c>
      <c r="X275">
        <v>10.4273895531781</v>
      </c>
      <c r="Y275">
        <v>1.6056104468219</v>
      </c>
      <c r="Z275">
        <v>14.161484140969158</v>
      </c>
      <c r="AA275">
        <v>4.59408432976713</v>
      </c>
      <c r="AB275">
        <v>40.519823788546084</v>
      </c>
    </row>
    <row r="276" spans="1:28" ht="12.75">
      <c r="A276">
        <v>275</v>
      </c>
      <c r="B276">
        <v>3</v>
      </c>
      <c r="C276" t="s">
        <v>157</v>
      </c>
      <c r="P276" t="s">
        <v>267</v>
      </c>
      <c r="Q276">
        <v>151</v>
      </c>
      <c r="R276" t="s">
        <v>238</v>
      </c>
      <c r="S276">
        <v>2</v>
      </c>
      <c r="U276">
        <v>0.67166666666667</v>
      </c>
      <c r="V276">
        <v>41.1333333333333</v>
      </c>
      <c r="W276">
        <v>11.3525</v>
      </c>
      <c r="X276">
        <v>10.6212967927238</v>
      </c>
      <c r="Y276">
        <v>0.73120320727621</v>
      </c>
      <c r="Z276">
        <v>4.911248208871902</v>
      </c>
      <c r="AA276">
        <v>2.63283867879371</v>
      </c>
      <c r="AB276">
        <v>17.683899792564503</v>
      </c>
    </row>
    <row r="277" spans="1:28" ht="12.75">
      <c r="A277">
        <v>276</v>
      </c>
      <c r="B277">
        <v>3</v>
      </c>
      <c r="C277" t="s">
        <v>157</v>
      </c>
      <c r="P277" t="s">
        <v>267</v>
      </c>
      <c r="Q277">
        <v>153</v>
      </c>
      <c r="R277" t="s">
        <v>239</v>
      </c>
      <c r="S277">
        <v>2</v>
      </c>
      <c r="U277">
        <v>0.8135</v>
      </c>
      <c r="V277">
        <v>55.3333333333333</v>
      </c>
      <c r="W277">
        <v>12.028</v>
      </c>
      <c r="X277">
        <v>10.4762091713596</v>
      </c>
      <c r="Y277">
        <v>1.55179082864038</v>
      </c>
      <c r="Z277">
        <v>12.623818390989491</v>
      </c>
      <c r="AA277">
        <v>4.34432823813352</v>
      </c>
      <c r="AB277">
        <v>35.34111021721618</v>
      </c>
    </row>
    <row r="278" spans="1:28" ht="12.75">
      <c r="A278">
        <v>277</v>
      </c>
      <c r="B278">
        <v>3</v>
      </c>
      <c r="C278" t="s">
        <v>157</v>
      </c>
      <c r="P278" t="s">
        <v>267</v>
      </c>
      <c r="Q278">
        <v>155</v>
      </c>
      <c r="R278" t="s">
        <v>240</v>
      </c>
      <c r="S278">
        <v>2</v>
      </c>
      <c r="U278">
        <v>0.97283333333333</v>
      </c>
      <c r="V278">
        <v>65.4833333333334</v>
      </c>
      <c r="W278">
        <v>11.9585</v>
      </c>
      <c r="X278">
        <v>7.71061127819548</v>
      </c>
      <c r="Y278">
        <v>4.24788872180452</v>
      </c>
      <c r="Z278">
        <v>41.32487744862149</v>
      </c>
      <c r="AA278">
        <v>28.8721804511279</v>
      </c>
      <c r="AB278">
        <v>280.8781954887216</v>
      </c>
    </row>
    <row r="279" spans="1:28" ht="12.75">
      <c r="A279">
        <v>278</v>
      </c>
      <c r="B279">
        <v>3</v>
      </c>
      <c r="C279" t="s">
        <v>157</v>
      </c>
      <c r="P279" t="s">
        <v>267</v>
      </c>
      <c r="Q279">
        <v>157</v>
      </c>
      <c r="R279" t="s">
        <v>241</v>
      </c>
      <c r="S279">
        <v>2</v>
      </c>
      <c r="U279">
        <v>1.00933333333333</v>
      </c>
      <c r="V279">
        <v>60.8</v>
      </c>
      <c r="W279">
        <v>11.8865</v>
      </c>
      <c r="X279">
        <v>10.3497780730897</v>
      </c>
      <c r="Y279">
        <v>1.53672192691029</v>
      </c>
      <c r="Z279">
        <v>15.51064664894781</v>
      </c>
      <c r="AA279">
        <v>4.45182724252487</v>
      </c>
      <c r="AB279">
        <v>44.93377630121754</v>
      </c>
    </row>
    <row r="280" spans="1:28" ht="12.75">
      <c r="A280">
        <v>279</v>
      </c>
      <c r="B280">
        <v>3</v>
      </c>
      <c r="C280" t="s">
        <v>157</v>
      </c>
      <c r="P280" t="s">
        <v>267</v>
      </c>
      <c r="Q280">
        <v>159</v>
      </c>
      <c r="R280" t="s">
        <v>242</v>
      </c>
      <c r="S280">
        <v>2</v>
      </c>
      <c r="U280">
        <v>0.87583333333333</v>
      </c>
      <c r="V280">
        <v>46.75</v>
      </c>
      <c r="W280">
        <v>12.052</v>
      </c>
      <c r="X280">
        <v>10.6178709193871</v>
      </c>
      <c r="Y280">
        <v>1.43412908061292</v>
      </c>
      <c r="Z280">
        <v>12.560580531034779</v>
      </c>
      <c r="AA280">
        <v>4.09726848767488</v>
      </c>
      <c r="AB280">
        <v>35.88524317121902</v>
      </c>
    </row>
    <row r="281" spans="1:28" ht="12.75">
      <c r="A281">
        <v>280</v>
      </c>
      <c r="B281">
        <v>3</v>
      </c>
      <c r="C281" t="s">
        <v>157</v>
      </c>
      <c r="P281" t="s">
        <v>267</v>
      </c>
      <c r="Q281">
        <v>161</v>
      </c>
      <c r="R281" t="s">
        <v>243</v>
      </c>
      <c r="S281">
        <v>2</v>
      </c>
      <c r="U281">
        <v>1.01366666666667</v>
      </c>
      <c r="V281">
        <v>50.5666666666666</v>
      </c>
      <c r="W281">
        <v>11.921</v>
      </c>
      <c r="X281">
        <v>10.6608819388576</v>
      </c>
      <c r="Y281">
        <v>1.2601180611424</v>
      </c>
      <c r="Z281">
        <v>12.773396746446839</v>
      </c>
      <c r="AA281">
        <v>3.49959774738542</v>
      </c>
      <c r="AB281">
        <v>35.47425583266366</v>
      </c>
    </row>
    <row r="282" spans="1:28" ht="12.75">
      <c r="A282">
        <v>281</v>
      </c>
      <c r="B282">
        <v>3</v>
      </c>
      <c r="C282" t="s">
        <v>157</v>
      </c>
      <c r="P282" t="s">
        <v>267</v>
      </c>
      <c r="Q282">
        <v>163</v>
      </c>
      <c r="R282" t="s">
        <v>244</v>
      </c>
      <c r="S282">
        <v>2</v>
      </c>
      <c r="U282">
        <v>1.20366666666667</v>
      </c>
      <c r="V282">
        <v>46.1666666666667</v>
      </c>
      <c r="W282">
        <v>11.848</v>
      </c>
      <c r="X282">
        <v>10.7253560577288</v>
      </c>
      <c r="Y282">
        <v>1.12264394227117</v>
      </c>
      <c r="Z282">
        <v>13.512890918470687</v>
      </c>
      <c r="AA282">
        <v>3.26623623243446</v>
      </c>
      <c r="AB282">
        <v>39.31459678440289</v>
      </c>
    </row>
    <row r="283" spans="1:28" ht="12.75">
      <c r="A283">
        <v>282</v>
      </c>
      <c r="B283">
        <v>3</v>
      </c>
      <c r="C283" t="s">
        <v>157</v>
      </c>
      <c r="P283" t="s">
        <v>267</v>
      </c>
      <c r="Q283">
        <v>165</v>
      </c>
      <c r="R283" t="s">
        <v>268</v>
      </c>
      <c r="S283">
        <v>2</v>
      </c>
      <c r="U283">
        <v>0.9495</v>
      </c>
      <c r="V283">
        <v>37.5666666666666</v>
      </c>
      <c r="W283">
        <v>11.79</v>
      </c>
      <c r="X283">
        <v>10.8911684088269</v>
      </c>
      <c r="Y283">
        <v>0.89883159117306</v>
      </c>
      <c r="Z283">
        <v>8.534405958188204</v>
      </c>
      <c r="AA283">
        <v>2.74874177313206</v>
      </c>
      <c r="AB283">
        <v>26.09930313588891</v>
      </c>
    </row>
    <row r="284" spans="1:28" ht="12.75">
      <c r="A284">
        <v>283</v>
      </c>
      <c r="B284">
        <v>3</v>
      </c>
      <c r="C284" t="s">
        <v>157</v>
      </c>
      <c r="P284" t="s">
        <v>267</v>
      </c>
      <c r="Q284">
        <v>167</v>
      </c>
      <c r="R284" t="s">
        <v>269</v>
      </c>
      <c r="S284">
        <v>2</v>
      </c>
      <c r="U284">
        <v>0.687125</v>
      </c>
      <c r="V284">
        <v>47.55</v>
      </c>
      <c r="W284">
        <v>11.9275</v>
      </c>
      <c r="X284">
        <v>10.6593379073756</v>
      </c>
      <c r="Y284">
        <v>1.26816209262436</v>
      </c>
      <c r="Z284">
        <v>8.713858778945134</v>
      </c>
      <c r="AA284">
        <v>3.43053173241853</v>
      </c>
      <c r="AB284">
        <v>23.572041166380824</v>
      </c>
    </row>
    <row r="285" spans="1:29" ht="12.75">
      <c r="A285">
        <v>284</v>
      </c>
      <c r="B285">
        <v>4</v>
      </c>
      <c r="C285" t="s">
        <v>157</v>
      </c>
      <c r="D285" t="s">
        <v>158</v>
      </c>
      <c r="E285" t="s">
        <v>159</v>
      </c>
      <c r="F285" t="s">
        <v>160</v>
      </c>
      <c r="G285">
        <v>25.0343</v>
      </c>
      <c r="H285">
        <v>-80.6397</v>
      </c>
      <c r="I285">
        <v>18</v>
      </c>
      <c r="J285">
        <v>90</v>
      </c>
      <c r="K285">
        <v>108</v>
      </c>
      <c r="L285">
        <v>6.3</v>
      </c>
      <c r="M285">
        <v>31.499999999999996</v>
      </c>
      <c r="N285">
        <v>37.8</v>
      </c>
      <c r="O285">
        <v>172</v>
      </c>
      <c r="P285" t="s">
        <v>270</v>
      </c>
      <c r="Q285">
        <v>1</v>
      </c>
      <c r="R285" t="s">
        <v>162</v>
      </c>
      <c r="S285">
        <v>2</v>
      </c>
      <c r="T285">
        <v>2001</v>
      </c>
      <c r="U285">
        <v>0.439</v>
      </c>
      <c r="V285">
        <v>79.225</v>
      </c>
      <c r="W285">
        <v>12.037</v>
      </c>
      <c r="X285">
        <v>9.21663207747978</v>
      </c>
      <c r="Y285">
        <v>2.82043223450142</v>
      </c>
      <c r="Z285">
        <v>12.381697509461233</v>
      </c>
      <c r="AA285">
        <v>7.93954874414642</v>
      </c>
      <c r="AB285">
        <v>34.854618986802784</v>
      </c>
      <c r="AC285" t="s">
        <v>163</v>
      </c>
    </row>
    <row r="286" spans="1:28" ht="12.75">
      <c r="A286">
        <v>285</v>
      </c>
      <c r="B286">
        <v>4</v>
      </c>
      <c r="C286" t="s">
        <v>157</v>
      </c>
      <c r="P286" t="s">
        <v>270</v>
      </c>
      <c r="Q286">
        <v>3</v>
      </c>
      <c r="R286" s="64" t="s">
        <v>164</v>
      </c>
      <c r="S286">
        <v>2</v>
      </c>
      <c r="T286">
        <v>2001</v>
      </c>
      <c r="U286">
        <v>0.65283333333333</v>
      </c>
      <c r="W286">
        <v>12.074</v>
      </c>
      <c r="X286">
        <v>9.52540325569084</v>
      </c>
      <c r="Y286">
        <v>2.5490393407447</v>
      </c>
      <c r="Z286">
        <v>16.640978496161566</v>
      </c>
      <c r="AA286">
        <v>7.5966119640021</v>
      </c>
      <c r="AB286">
        <v>49.593215104993455</v>
      </c>
    </row>
    <row r="287" spans="1:28" ht="12.75">
      <c r="A287">
        <v>286</v>
      </c>
      <c r="B287">
        <v>4</v>
      </c>
      <c r="C287" t="s">
        <v>157</v>
      </c>
      <c r="P287" t="s">
        <v>270</v>
      </c>
      <c r="Q287">
        <v>5</v>
      </c>
      <c r="R287" s="12" t="s">
        <v>165</v>
      </c>
      <c r="S287">
        <v>2</v>
      </c>
      <c r="T287">
        <v>1999</v>
      </c>
      <c r="U287">
        <v>0.61966666666667</v>
      </c>
      <c r="V287">
        <v>84.2</v>
      </c>
      <c r="W287">
        <v>12.113</v>
      </c>
      <c r="X287">
        <v>9.61170535482193</v>
      </c>
      <c r="Y287">
        <v>2.50116864954208</v>
      </c>
      <c r="Z287">
        <v>15.498908398329174</v>
      </c>
      <c r="AA287">
        <v>7.48635300233952</v>
      </c>
      <c r="AB287">
        <v>46.39043410449748</v>
      </c>
    </row>
    <row r="288" spans="1:28" ht="12.75">
      <c r="A288">
        <v>287</v>
      </c>
      <c r="B288">
        <v>4</v>
      </c>
      <c r="C288" t="s">
        <v>157</v>
      </c>
      <c r="P288" t="s">
        <v>270</v>
      </c>
      <c r="Q288">
        <v>7</v>
      </c>
      <c r="R288" s="12" t="s">
        <v>166</v>
      </c>
      <c r="S288">
        <v>2</v>
      </c>
      <c r="T288">
        <v>1998</v>
      </c>
      <c r="U288">
        <v>0.71733333333333</v>
      </c>
      <c r="V288">
        <v>85.9333333333334</v>
      </c>
      <c r="W288">
        <v>12.148</v>
      </c>
      <c r="X288">
        <v>9.66442713081131</v>
      </c>
      <c r="Y288">
        <v>2.48369058693161</v>
      </c>
      <c r="Z288">
        <v>17.81634047692267</v>
      </c>
      <c r="AA288">
        <v>7.13309024612577</v>
      </c>
      <c r="AB288">
        <v>51.168034032208624</v>
      </c>
    </row>
    <row r="289" spans="1:28" ht="12.75">
      <c r="A289">
        <v>288</v>
      </c>
      <c r="B289">
        <v>4</v>
      </c>
      <c r="C289" t="s">
        <v>157</v>
      </c>
      <c r="P289" t="s">
        <v>270</v>
      </c>
      <c r="Q289">
        <v>9</v>
      </c>
      <c r="R289" s="12" t="s">
        <v>167</v>
      </c>
      <c r="S289">
        <v>2</v>
      </c>
      <c r="T289">
        <v>1997</v>
      </c>
      <c r="U289">
        <v>0.53266666666667</v>
      </c>
      <c r="V289">
        <v>64.5666666666666</v>
      </c>
      <c r="W289">
        <v>12.167</v>
      </c>
      <c r="X289">
        <v>9.69731069767442</v>
      </c>
      <c r="Y289">
        <v>2.47015059077773</v>
      </c>
      <c r="Z289">
        <v>13.15766881354279</v>
      </c>
      <c r="AA289">
        <v>7.16279069767445</v>
      </c>
      <c r="AB289">
        <v>38.1537984496128</v>
      </c>
    </row>
    <row r="290" spans="1:28" ht="12.75">
      <c r="A290">
        <v>289</v>
      </c>
      <c r="B290">
        <v>4</v>
      </c>
      <c r="C290" t="s">
        <v>157</v>
      </c>
      <c r="P290" t="s">
        <v>270</v>
      </c>
      <c r="Q290">
        <v>11</v>
      </c>
      <c r="R290" s="12" t="s">
        <v>168</v>
      </c>
      <c r="S290">
        <v>2</v>
      </c>
      <c r="T290">
        <v>1996</v>
      </c>
      <c r="U290">
        <v>0.7435</v>
      </c>
      <c r="V290">
        <v>75.65</v>
      </c>
      <c r="W290">
        <v>12.191</v>
      </c>
      <c r="X290">
        <v>9.77383151581243</v>
      </c>
      <c r="Y290">
        <v>2.41747037169977</v>
      </c>
      <c r="Z290">
        <v>17.97389221358779</v>
      </c>
      <c r="AA290">
        <v>6.92475463467826</v>
      </c>
      <c r="AB290">
        <v>51.48555070883286</v>
      </c>
    </row>
    <row r="291" spans="1:28" ht="12.75">
      <c r="A291">
        <v>290</v>
      </c>
      <c r="B291">
        <v>4</v>
      </c>
      <c r="C291" t="s">
        <v>157</v>
      </c>
      <c r="P291" t="s">
        <v>270</v>
      </c>
      <c r="Q291">
        <v>13</v>
      </c>
      <c r="R291" s="12" t="s">
        <v>169</v>
      </c>
      <c r="S291">
        <v>2</v>
      </c>
      <c r="T291">
        <v>1994</v>
      </c>
      <c r="U291">
        <v>0.815</v>
      </c>
      <c r="V291">
        <v>86.8333333333334</v>
      </c>
      <c r="W291">
        <v>12.19</v>
      </c>
      <c r="X291">
        <v>9.79802967189729</v>
      </c>
      <c r="Y291">
        <v>2.39201788974822</v>
      </c>
      <c r="Z291">
        <v>19.494945801447994</v>
      </c>
      <c r="AA291">
        <v>6.64764621968619</v>
      </c>
      <c r="AB291">
        <v>54.17831669044245</v>
      </c>
    </row>
    <row r="292" spans="1:28" ht="12.75">
      <c r="A292">
        <v>291</v>
      </c>
      <c r="B292">
        <v>4</v>
      </c>
      <c r="C292" t="s">
        <v>157</v>
      </c>
      <c r="P292" t="s">
        <v>270</v>
      </c>
      <c r="Q292">
        <v>15</v>
      </c>
      <c r="R292" t="s">
        <v>170</v>
      </c>
      <c r="S292">
        <v>2</v>
      </c>
      <c r="T292">
        <v>1993</v>
      </c>
      <c r="U292">
        <v>0.84683333333333</v>
      </c>
      <c r="V292">
        <v>97.9833333333334</v>
      </c>
      <c r="W292">
        <v>12.137</v>
      </c>
      <c r="X292">
        <v>9.7493735625</v>
      </c>
      <c r="Y292">
        <v>2.38812173779296</v>
      </c>
      <c r="Z292">
        <v>20.223410916209968</v>
      </c>
      <c r="AA292">
        <v>6.92499999999996</v>
      </c>
      <c r="AB292">
        <v>58.643208333332765</v>
      </c>
    </row>
    <row r="293" spans="1:28" ht="12.75">
      <c r="A293">
        <v>292</v>
      </c>
      <c r="B293">
        <v>4</v>
      </c>
      <c r="C293" t="s">
        <v>157</v>
      </c>
      <c r="P293" t="s">
        <v>270</v>
      </c>
      <c r="Q293">
        <v>17</v>
      </c>
      <c r="R293" t="s">
        <v>171</v>
      </c>
      <c r="S293">
        <v>2</v>
      </c>
      <c r="T293">
        <v>1992</v>
      </c>
      <c r="U293">
        <v>0.65516666666667</v>
      </c>
      <c r="V293">
        <v>68.3166666666667</v>
      </c>
      <c r="W293">
        <v>12.155</v>
      </c>
      <c r="X293">
        <v>9.74505493050959</v>
      </c>
      <c r="Y293">
        <v>2.40958914679143</v>
      </c>
      <c r="Z293">
        <v>15.786824893395268</v>
      </c>
      <c r="AA293">
        <v>7.04831237591002</v>
      </c>
      <c r="AB293">
        <v>46.17819324950405</v>
      </c>
    </row>
    <row r="294" spans="1:28" ht="12.75">
      <c r="A294">
        <v>293</v>
      </c>
      <c r="B294">
        <v>4</v>
      </c>
      <c r="C294" t="s">
        <v>157</v>
      </c>
      <c r="P294" t="s">
        <v>270</v>
      </c>
      <c r="Q294">
        <v>19</v>
      </c>
      <c r="R294" t="s">
        <v>172</v>
      </c>
      <c r="S294">
        <v>2</v>
      </c>
      <c r="T294">
        <v>1991</v>
      </c>
      <c r="U294">
        <v>0.6945</v>
      </c>
      <c r="V294">
        <v>90.7166666666666</v>
      </c>
      <c r="W294">
        <v>12.318</v>
      </c>
      <c r="X294">
        <v>9.58785880790794</v>
      </c>
      <c r="Y294">
        <v>2.73014315666116</v>
      </c>
      <c r="Z294">
        <v>18.960844223011755</v>
      </c>
      <c r="AA294">
        <v>7.84892298613159</v>
      </c>
      <c r="AB294">
        <v>54.510770138683895</v>
      </c>
    </row>
    <row r="295" spans="1:28" ht="12.75">
      <c r="A295">
        <v>294</v>
      </c>
      <c r="B295">
        <v>4</v>
      </c>
      <c r="C295" t="s">
        <v>157</v>
      </c>
      <c r="P295" t="s">
        <v>270</v>
      </c>
      <c r="Q295">
        <v>21</v>
      </c>
      <c r="R295" t="s">
        <v>173</v>
      </c>
      <c r="S295">
        <v>2</v>
      </c>
      <c r="T295">
        <v>1990</v>
      </c>
      <c r="U295">
        <v>0.63466666666667</v>
      </c>
      <c r="V295">
        <v>80.8666666666667</v>
      </c>
      <c r="W295">
        <v>12.341</v>
      </c>
      <c r="X295">
        <v>9.64673595505618</v>
      </c>
      <c r="Y295">
        <v>2.69447994155026</v>
      </c>
      <c r="Z295">
        <v>17.100966029039075</v>
      </c>
      <c r="AA295">
        <v>7.67790262172283</v>
      </c>
      <c r="AB295">
        <v>48.72908863920116</v>
      </c>
    </row>
    <row r="296" spans="1:28" ht="12.75">
      <c r="A296">
        <v>295</v>
      </c>
      <c r="B296">
        <v>4</v>
      </c>
      <c r="C296" t="s">
        <v>157</v>
      </c>
      <c r="P296" t="s">
        <v>270</v>
      </c>
      <c r="Q296">
        <v>23</v>
      </c>
      <c r="R296" t="s">
        <v>174</v>
      </c>
      <c r="S296">
        <v>2</v>
      </c>
      <c r="T296">
        <v>1989</v>
      </c>
      <c r="U296">
        <v>0.609</v>
      </c>
      <c r="V296">
        <v>81.1</v>
      </c>
      <c r="W296">
        <v>12.13</v>
      </c>
      <c r="X296">
        <v>9.73170555747325</v>
      </c>
      <c r="Y296">
        <v>2.39797320305532</v>
      </c>
      <c r="Z296">
        <v>14.603656806606898</v>
      </c>
      <c r="AA296">
        <v>6.86917500862963</v>
      </c>
      <c r="AB296">
        <v>41.833275802554446</v>
      </c>
    </row>
    <row r="297" spans="1:28" ht="12.75">
      <c r="A297">
        <v>296</v>
      </c>
      <c r="B297">
        <v>4</v>
      </c>
      <c r="C297" t="s">
        <v>157</v>
      </c>
      <c r="P297" t="s">
        <v>270</v>
      </c>
      <c r="Q297">
        <v>25</v>
      </c>
      <c r="R297" t="s">
        <v>175</v>
      </c>
      <c r="S297">
        <v>2</v>
      </c>
      <c r="T297">
        <v>1987</v>
      </c>
      <c r="U297">
        <v>0.59483333333333</v>
      </c>
      <c r="V297">
        <v>81.6833333333333</v>
      </c>
      <c r="W297">
        <v>12.293</v>
      </c>
      <c r="X297">
        <v>9.5851420518602</v>
      </c>
      <c r="Y297">
        <v>2.7075181005751</v>
      </c>
      <c r="Z297">
        <v>16.105220168254128</v>
      </c>
      <c r="AA297">
        <v>7.49718151071031</v>
      </c>
      <c r="AB297">
        <v>44.59573468620824</v>
      </c>
    </row>
    <row r="298" spans="1:28" ht="12.75">
      <c r="A298">
        <v>297</v>
      </c>
      <c r="B298">
        <v>4</v>
      </c>
      <c r="C298" t="s">
        <v>157</v>
      </c>
      <c r="P298" t="s">
        <v>270</v>
      </c>
      <c r="Q298">
        <v>27</v>
      </c>
      <c r="R298" t="s">
        <v>176</v>
      </c>
      <c r="S298">
        <v>2</v>
      </c>
      <c r="T298">
        <v>1987</v>
      </c>
      <c r="U298">
        <v>0.72666666666667</v>
      </c>
      <c r="V298">
        <v>90.8333333333333</v>
      </c>
      <c r="W298">
        <v>12.235</v>
      </c>
      <c r="X298">
        <v>9.68851290525653</v>
      </c>
      <c r="Y298">
        <v>2.54615305314801</v>
      </c>
      <c r="Z298">
        <v>18.502045519542293</v>
      </c>
      <c r="AA298">
        <v>7.11362920994648</v>
      </c>
      <c r="AB298">
        <v>51.692372258944665</v>
      </c>
    </row>
    <row r="299" spans="1:28" ht="12.75">
      <c r="A299">
        <v>298</v>
      </c>
      <c r="B299">
        <v>4</v>
      </c>
      <c r="C299" t="s">
        <v>157</v>
      </c>
      <c r="P299" t="s">
        <v>270</v>
      </c>
      <c r="Q299">
        <v>29</v>
      </c>
      <c r="R299" t="s">
        <v>177</v>
      </c>
      <c r="S299">
        <v>2</v>
      </c>
      <c r="T299">
        <v>1985</v>
      </c>
      <c r="U299">
        <v>0.71966666666667</v>
      </c>
      <c r="V299">
        <v>80.5333333333334</v>
      </c>
      <c r="W299">
        <v>12.089</v>
      </c>
      <c r="X299">
        <v>9.84593837535014</v>
      </c>
      <c r="Y299">
        <v>2.24332896244893</v>
      </c>
      <c r="Z299">
        <v>16.14449076642421</v>
      </c>
      <c r="AA299">
        <v>6.6293183940243</v>
      </c>
      <c r="AB299">
        <v>47.7089947089951</v>
      </c>
    </row>
    <row r="300" spans="1:28" ht="12.75">
      <c r="A300">
        <v>299</v>
      </c>
      <c r="B300">
        <v>4</v>
      </c>
      <c r="C300" t="s">
        <v>157</v>
      </c>
      <c r="P300" t="s">
        <v>270</v>
      </c>
      <c r="Q300">
        <v>31</v>
      </c>
      <c r="R300" t="s">
        <v>178</v>
      </c>
      <c r="S300">
        <v>2</v>
      </c>
      <c r="T300">
        <v>1984</v>
      </c>
      <c r="U300">
        <v>0.7545</v>
      </c>
      <c r="V300">
        <v>89.8833333333333</v>
      </c>
      <c r="W300">
        <v>12.131</v>
      </c>
      <c r="X300">
        <v>9.80572621118012</v>
      </c>
      <c r="Y300">
        <v>2.3254224742752</v>
      </c>
      <c r="Z300">
        <v>17.545312568406388</v>
      </c>
      <c r="AA300">
        <v>6.68322981366463</v>
      </c>
      <c r="AB300">
        <v>50.42496894409964</v>
      </c>
    </row>
    <row r="301" spans="1:28" ht="12.75">
      <c r="A301">
        <v>300</v>
      </c>
      <c r="B301">
        <v>4</v>
      </c>
      <c r="C301" t="s">
        <v>157</v>
      </c>
      <c r="P301" t="s">
        <v>270</v>
      </c>
      <c r="Q301">
        <v>33</v>
      </c>
      <c r="R301" t="s">
        <v>179</v>
      </c>
      <c r="S301">
        <v>2</v>
      </c>
      <c r="T301">
        <v>1983</v>
      </c>
      <c r="U301">
        <v>0.694</v>
      </c>
      <c r="V301">
        <v>82.6</v>
      </c>
      <c r="W301">
        <v>12.195</v>
      </c>
      <c r="X301">
        <v>9.84548526422764</v>
      </c>
      <c r="Y301">
        <v>2.34904186589931</v>
      </c>
      <c r="Z301">
        <v>16.302350549341213</v>
      </c>
      <c r="AA301">
        <v>6.67344173441736</v>
      </c>
      <c r="AB301">
        <v>46.313685636856476</v>
      </c>
    </row>
    <row r="302" spans="1:28" ht="12.75">
      <c r="A302">
        <v>301</v>
      </c>
      <c r="B302">
        <v>4</v>
      </c>
      <c r="C302" t="s">
        <v>157</v>
      </c>
      <c r="P302" t="s">
        <v>270</v>
      </c>
      <c r="Q302">
        <v>35</v>
      </c>
      <c r="R302" t="s">
        <v>180</v>
      </c>
      <c r="S302">
        <v>2</v>
      </c>
      <c r="T302">
        <v>1982</v>
      </c>
      <c r="U302">
        <v>0.65466666666667</v>
      </c>
      <c r="V302">
        <v>70.5333333333333</v>
      </c>
      <c r="W302">
        <v>12.157</v>
      </c>
      <c r="X302">
        <v>9.9080243902439</v>
      </c>
      <c r="Y302">
        <v>2.24933100984155</v>
      </c>
      <c r="Z302">
        <v>14.725620344429421</v>
      </c>
      <c r="AA302">
        <v>6.25390869293309</v>
      </c>
      <c r="AB302">
        <v>40.94225557640217</v>
      </c>
    </row>
    <row r="303" spans="1:28" ht="12.75">
      <c r="A303">
        <v>302</v>
      </c>
      <c r="B303">
        <v>4</v>
      </c>
      <c r="C303" t="s">
        <v>157</v>
      </c>
      <c r="P303" t="s">
        <v>270</v>
      </c>
      <c r="Q303">
        <v>37</v>
      </c>
      <c r="R303" t="s">
        <v>181</v>
      </c>
      <c r="S303">
        <v>2</v>
      </c>
      <c r="T303">
        <v>1981</v>
      </c>
      <c r="U303">
        <v>0.5785</v>
      </c>
      <c r="V303">
        <v>68.9833333333333</v>
      </c>
      <c r="W303">
        <v>12.238</v>
      </c>
      <c r="X303">
        <v>9.83649409627611</v>
      </c>
      <c r="Y303">
        <v>2.40131767130201</v>
      </c>
      <c r="Z303">
        <v>13.89162272848213</v>
      </c>
      <c r="AA303">
        <v>6.63033605812898</v>
      </c>
      <c r="AB303">
        <v>38.35649409627615</v>
      </c>
    </row>
    <row r="304" spans="1:28" ht="12.75">
      <c r="A304">
        <v>303</v>
      </c>
      <c r="B304">
        <v>4</v>
      </c>
      <c r="C304" t="s">
        <v>157</v>
      </c>
      <c r="P304" t="s">
        <v>270</v>
      </c>
      <c r="Q304">
        <v>39</v>
      </c>
      <c r="R304" t="s">
        <v>182</v>
      </c>
      <c r="S304">
        <v>2</v>
      </c>
      <c r="T304">
        <v>1980</v>
      </c>
      <c r="U304">
        <v>0.7145</v>
      </c>
      <c r="V304">
        <v>73.05</v>
      </c>
      <c r="W304">
        <v>12.202</v>
      </c>
      <c r="X304">
        <v>9.91343086419753</v>
      </c>
      <c r="Y304">
        <v>2.2888493672783</v>
      </c>
      <c r="Z304">
        <v>16.353828729203457</v>
      </c>
      <c r="AA304">
        <v>6.51234567901231</v>
      </c>
      <c r="AB304">
        <v>46.53070987654296</v>
      </c>
    </row>
    <row r="305" spans="1:28" ht="12.75">
      <c r="A305">
        <v>304</v>
      </c>
      <c r="B305">
        <v>4</v>
      </c>
      <c r="C305" t="s">
        <v>157</v>
      </c>
      <c r="P305" t="s">
        <v>270</v>
      </c>
      <c r="Q305">
        <v>41</v>
      </c>
      <c r="R305" t="s">
        <v>183</v>
      </c>
      <c r="S305">
        <v>2</v>
      </c>
      <c r="T305">
        <v>1979</v>
      </c>
      <c r="U305">
        <v>0.65166666666667</v>
      </c>
      <c r="V305">
        <v>87.5</v>
      </c>
      <c r="W305">
        <v>12.327</v>
      </c>
      <c r="X305">
        <v>9.67246428571429</v>
      </c>
      <c r="Y305">
        <v>2.65489059938703</v>
      </c>
      <c r="Z305">
        <v>17.301037072672234</v>
      </c>
      <c r="AA305">
        <v>7.14285714285714</v>
      </c>
      <c r="AB305">
        <v>46.54761904761926</v>
      </c>
    </row>
    <row r="306" spans="1:28" ht="12.75">
      <c r="A306">
        <v>305</v>
      </c>
      <c r="B306">
        <v>4</v>
      </c>
      <c r="C306" t="s">
        <v>157</v>
      </c>
      <c r="P306" t="s">
        <v>270</v>
      </c>
      <c r="Q306">
        <v>43</v>
      </c>
      <c r="R306" t="s">
        <v>184</v>
      </c>
      <c r="S306">
        <v>2</v>
      </c>
      <c r="T306">
        <v>1977</v>
      </c>
      <c r="U306">
        <v>0.521</v>
      </c>
      <c r="V306">
        <v>84.5666666666666</v>
      </c>
      <c r="W306">
        <v>12.366</v>
      </c>
      <c r="X306">
        <v>9.04907689039932</v>
      </c>
      <c r="Y306">
        <v>3.31642610413804</v>
      </c>
      <c r="Z306">
        <v>17.27858000255919</v>
      </c>
      <c r="AA306">
        <v>7.9864061172473</v>
      </c>
      <c r="AB306">
        <v>41.60917587085844</v>
      </c>
    </row>
    <row r="307" spans="1:28" ht="12.75">
      <c r="A307">
        <v>306</v>
      </c>
      <c r="B307">
        <v>4</v>
      </c>
      <c r="C307" t="s">
        <v>157</v>
      </c>
      <c r="P307" t="s">
        <v>270</v>
      </c>
      <c r="Q307">
        <v>45</v>
      </c>
      <c r="R307" t="s">
        <v>185</v>
      </c>
      <c r="S307">
        <v>2</v>
      </c>
      <c r="T307">
        <v>1976</v>
      </c>
      <c r="U307">
        <v>0.64566666666667</v>
      </c>
      <c r="V307">
        <v>77.1</v>
      </c>
      <c r="W307">
        <v>12.147</v>
      </c>
      <c r="X307">
        <v>9.87907865168539</v>
      </c>
      <c r="Y307">
        <v>2.26814311955484</v>
      </c>
      <c r="Z307">
        <v>14.644644075259158</v>
      </c>
      <c r="AA307">
        <v>6.5543071161049</v>
      </c>
      <c r="AB307">
        <v>42.31897627965086</v>
      </c>
    </row>
    <row r="308" spans="1:28" ht="12.75">
      <c r="A308">
        <v>307</v>
      </c>
      <c r="B308">
        <v>4</v>
      </c>
      <c r="C308" t="s">
        <v>157</v>
      </c>
      <c r="P308" t="s">
        <v>270</v>
      </c>
      <c r="Q308">
        <v>47</v>
      </c>
      <c r="R308" t="s">
        <v>186</v>
      </c>
      <c r="S308">
        <v>2</v>
      </c>
      <c r="T308">
        <v>1975</v>
      </c>
      <c r="U308">
        <v>0.77633333333333</v>
      </c>
      <c r="V308">
        <v>74.5333333333334</v>
      </c>
      <c r="W308">
        <v>12.101</v>
      </c>
      <c r="X308">
        <v>10.0050921643079</v>
      </c>
      <c r="Y308">
        <v>2.09629549285762</v>
      </c>
      <c r="Z308">
        <v>16.27424067621792</v>
      </c>
      <c r="AA308">
        <v>6.17880566102859</v>
      </c>
      <c r="AB308">
        <v>47.968127948451745</v>
      </c>
    </row>
    <row r="309" spans="1:28" ht="12.75">
      <c r="A309">
        <v>308</v>
      </c>
      <c r="B309">
        <v>4</v>
      </c>
      <c r="C309" t="s">
        <v>157</v>
      </c>
      <c r="P309" t="s">
        <v>270</v>
      </c>
      <c r="Q309">
        <v>49</v>
      </c>
      <c r="R309" t="s">
        <v>187</v>
      </c>
      <c r="S309">
        <v>2</v>
      </c>
      <c r="T309">
        <v>1974</v>
      </c>
      <c r="U309">
        <v>0.7585</v>
      </c>
      <c r="V309">
        <v>73.9833333333333</v>
      </c>
      <c r="W309">
        <v>12.151</v>
      </c>
      <c r="X309">
        <v>9.88490151782563</v>
      </c>
      <c r="Y309">
        <v>2.2662076778836</v>
      </c>
      <c r="Z309">
        <v>17.189185236747104</v>
      </c>
      <c r="AA309">
        <v>6.67137310271794</v>
      </c>
      <c r="AB309">
        <v>50.602364984115574</v>
      </c>
    </row>
    <row r="310" spans="1:28" ht="12.75">
      <c r="A310">
        <v>309</v>
      </c>
      <c r="B310">
        <v>4</v>
      </c>
      <c r="C310" t="s">
        <v>157</v>
      </c>
      <c r="P310" t="s">
        <v>270</v>
      </c>
      <c r="Q310">
        <v>51</v>
      </c>
      <c r="R310" t="s">
        <v>188</v>
      </c>
      <c r="S310">
        <v>2</v>
      </c>
      <c r="T310">
        <v>1973</v>
      </c>
      <c r="U310">
        <v>0.77183333333333</v>
      </c>
      <c r="V310">
        <v>74.8166666666666</v>
      </c>
      <c r="W310">
        <v>12.074</v>
      </c>
      <c r="X310">
        <v>9.94243386243386</v>
      </c>
      <c r="Y310">
        <v>2.13125546480613</v>
      </c>
      <c r="Z310">
        <v>16.44974009586191</v>
      </c>
      <c r="AA310">
        <v>6.31393298059966</v>
      </c>
      <c r="AB310">
        <v>48.73303938859483</v>
      </c>
    </row>
    <row r="311" spans="1:28" ht="12.75">
      <c r="A311">
        <v>310</v>
      </c>
      <c r="B311">
        <v>4</v>
      </c>
      <c r="C311" t="s">
        <v>157</v>
      </c>
      <c r="P311" t="s">
        <v>270</v>
      </c>
      <c r="Q311">
        <v>53</v>
      </c>
      <c r="R311" t="s">
        <v>189</v>
      </c>
      <c r="S311">
        <v>2</v>
      </c>
      <c r="T311">
        <v>1972</v>
      </c>
      <c r="U311">
        <v>0.58516666666667</v>
      </c>
      <c r="V311">
        <v>91.3166666666666</v>
      </c>
      <c r="W311">
        <v>12.338</v>
      </c>
      <c r="X311">
        <v>9.52465048076923</v>
      </c>
      <c r="Y311">
        <v>2.81336564777081</v>
      </c>
      <c r="Z311">
        <v>16.46287798220562</v>
      </c>
      <c r="AA311">
        <v>7.64423076923078</v>
      </c>
      <c r="AB311">
        <v>44.731490384615704</v>
      </c>
    </row>
    <row r="312" spans="1:28" ht="12.75">
      <c r="A312">
        <v>311</v>
      </c>
      <c r="B312">
        <v>4</v>
      </c>
      <c r="C312" t="s">
        <v>157</v>
      </c>
      <c r="P312" t="s">
        <v>270</v>
      </c>
      <c r="Q312">
        <v>55</v>
      </c>
      <c r="R312" t="s">
        <v>190</v>
      </c>
      <c r="S312">
        <v>2</v>
      </c>
      <c r="T312">
        <v>1970</v>
      </c>
      <c r="U312">
        <v>0.8465</v>
      </c>
      <c r="V312">
        <v>92.85</v>
      </c>
      <c r="W312">
        <v>12.191</v>
      </c>
      <c r="X312">
        <v>9.86588438700664</v>
      </c>
      <c r="Y312">
        <v>2.32491193104756</v>
      </c>
      <c r="Z312">
        <v>19.6803794963176</v>
      </c>
      <c r="AA312">
        <v>6.77610897659793</v>
      </c>
      <c r="AB312">
        <v>57.35976248690148</v>
      </c>
    </row>
    <row r="313" spans="1:28" ht="12.75">
      <c r="A313">
        <v>312</v>
      </c>
      <c r="B313">
        <v>4</v>
      </c>
      <c r="C313" t="s">
        <v>157</v>
      </c>
      <c r="P313" t="s">
        <v>270</v>
      </c>
      <c r="Q313">
        <v>57</v>
      </c>
      <c r="R313" t="s">
        <v>191</v>
      </c>
      <c r="S313">
        <v>2</v>
      </c>
      <c r="T313">
        <v>1969</v>
      </c>
      <c r="U313">
        <v>0.69866666666667</v>
      </c>
      <c r="V313">
        <v>76.3</v>
      </c>
      <c r="W313">
        <v>12.075</v>
      </c>
      <c r="X313">
        <v>9.85948606115109</v>
      </c>
      <c r="Y313">
        <v>2.21584146494144</v>
      </c>
      <c r="Z313">
        <v>15.48134570172427</v>
      </c>
      <c r="AA313">
        <v>6.42985611510781</v>
      </c>
      <c r="AB313">
        <v>44.92326139088678</v>
      </c>
    </row>
    <row r="314" spans="1:28" ht="12.75">
      <c r="A314">
        <v>313</v>
      </c>
      <c r="B314">
        <v>4</v>
      </c>
      <c r="C314" t="s">
        <v>157</v>
      </c>
      <c r="P314" t="s">
        <v>270</v>
      </c>
      <c r="Q314">
        <v>59</v>
      </c>
      <c r="R314" t="s">
        <v>192</v>
      </c>
      <c r="S314">
        <v>2</v>
      </c>
      <c r="T314">
        <v>1968</v>
      </c>
      <c r="U314">
        <v>0.88066666666667</v>
      </c>
      <c r="V314">
        <v>96.7666666666666</v>
      </c>
      <c r="W314">
        <v>12.259</v>
      </c>
      <c r="X314">
        <v>9.74301911589008</v>
      </c>
      <c r="Y314">
        <v>2.51617340043682</v>
      </c>
      <c r="Z314">
        <v>22.159100413180344</v>
      </c>
      <c r="AA314">
        <v>7.13859020310634</v>
      </c>
      <c r="AB314">
        <v>62.86718438869008</v>
      </c>
    </row>
    <row r="315" spans="1:28" ht="12.75">
      <c r="A315">
        <v>314</v>
      </c>
      <c r="B315">
        <v>4</v>
      </c>
      <c r="C315" t="s">
        <v>157</v>
      </c>
      <c r="P315" t="s">
        <v>270</v>
      </c>
      <c r="Q315">
        <v>61</v>
      </c>
      <c r="R315" t="s">
        <v>193</v>
      </c>
      <c r="S315">
        <v>2</v>
      </c>
      <c r="T315">
        <v>1967</v>
      </c>
      <c r="U315">
        <v>0.72983333333333</v>
      </c>
      <c r="V315">
        <v>70.35</v>
      </c>
      <c r="W315">
        <v>12.107</v>
      </c>
      <c r="X315">
        <v>9.93271028037384</v>
      </c>
      <c r="Y315">
        <v>2.17452991966889</v>
      </c>
      <c r="Z315">
        <v>15.870444197050043</v>
      </c>
      <c r="AA315">
        <v>6.54205607476633</v>
      </c>
      <c r="AB315">
        <v>47.74610591900271</v>
      </c>
    </row>
    <row r="316" spans="1:28" ht="12.75">
      <c r="A316">
        <v>315</v>
      </c>
      <c r="B316">
        <v>4</v>
      </c>
      <c r="C316" t="s">
        <v>157</v>
      </c>
      <c r="P316" t="s">
        <v>270</v>
      </c>
      <c r="Q316">
        <v>63</v>
      </c>
      <c r="R316" t="s">
        <v>194</v>
      </c>
      <c r="S316">
        <v>2</v>
      </c>
      <c r="T316">
        <v>1966</v>
      </c>
      <c r="U316">
        <v>0.7825</v>
      </c>
      <c r="V316">
        <v>65.9166666666666</v>
      </c>
      <c r="W316">
        <v>12.099</v>
      </c>
      <c r="X316">
        <v>10.0552990654206</v>
      </c>
      <c r="Y316">
        <v>2.04396851651913</v>
      </c>
      <c r="Z316">
        <v>15.994053641762193</v>
      </c>
      <c r="AA316">
        <v>5.98130841121492</v>
      </c>
      <c r="AB316">
        <v>46.80373831775675</v>
      </c>
    </row>
    <row r="317" spans="1:28" ht="12.75">
      <c r="A317">
        <v>316</v>
      </c>
      <c r="B317">
        <v>4</v>
      </c>
      <c r="C317" t="s">
        <v>157</v>
      </c>
      <c r="P317" t="s">
        <v>270</v>
      </c>
      <c r="Q317">
        <v>65</v>
      </c>
      <c r="R317" t="s">
        <v>195</v>
      </c>
      <c r="S317">
        <v>2</v>
      </c>
      <c r="T317">
        <v>1965</v>
      </c>
      <c r="U317">
        <v>0.761</v>
      </c>
      <c r="V317">
        <v>66.0666666666666</v>
      </c>
      <c r="W317">
        <v>12.08</v>
      </c>
      <c r="X317">
        <v>10.2407535680304</v>
      </c>
      <c r="Y317">
        <v>1.83946104683772</v>
      </c>
      <c r="Z317">
        <v>13.99829856643505</v>
      </c>
      <c r="AA317">
        <v>5.42340627973363</v>
      </c>
      <c r="AB317">
        <v>41.27212178877293</v>
      </c>
    </row>
    <row r="318" spans="1:28" ht="12.75">
      <c r="A318">
        <v>317</v>
      </c>
      <c r="B318">
        <v>4</v>
      </c>
      <c r="C318" t="s">
        <v>157</v>
      </c>
      <c r="P318" t="s">
        <v>270</v>
      </c>
      <c r="Q318">
        <v>67</v>
      </c>
      <c r="R318" t="s">
        <v>196</v>
      </c>
      <c r="S318">
        <v>2</v>
      </c>
      <c r="T318">
        <v>1963</v>
      </c>
      <c r="U318">
        <v>0.69266666666667</v>
      </c>
      <c r="V318">
        <v>69.0666666666667</v>
      </c>
      <c r="W318">
        <v>12.027</v>
      </c>
      <c r="X318">
        <v>10.1893283142956</v>
      </c>
      <c r="Y318">
        <v>1.83774076605718</v>
      </c>
      <c r="Z318">
        <v>12.729417706222796</v>
      </c>
      <c r="AA318">
        <v>5.122879889235</v>
      </c>
      <c r="AB318">
        <v>35.48448136610127</v>
      </c>
    </row>
    <row r="319" spans="1:28" ht="12.75">
      <c r="A319">
        <v>318</v>
      </c>
      <c r="B319">
        <v>4</v>
      </c>
      <c r="C319" t="s">
        <v>157</v>
      </c>
      <c r="P319" t="s">
        <v>270</v>
      </c>
      <c r="Q319">
        <v>69</v>
      </c>
      <c r="R319" t="s">
        <v>197</v>
      </c>
      <c r="S319">
        <v>2</v>
      </c>
      <c r="T319">
        <v>1962</v>
      </c>
      <c r="U319">
        <v>0.7605</v>
      </c>
      <c r="V319">
        <v>72.95</v>
      </c>
      <c r="W319">
        <v>12.022</v>
      </c>
      <c r="X319">
        <v>10.0510451358458</v>
      </c>
      <c r="Y319">
        <v>1.97136422313251</v>
      </c>
      <c r="Z319">
        <v>14.992224916922737</v>
      </c>
      <c r="AA319">
        <v>6.00350569675715</v>
      </c>
      <c r="AB319">
        <v>45.65666082383813</v>
      </c>
    </row>
    <row r="320" spans="1:28" ht="12.75">
      <c r="A320">
        <v>319</v>
      </c>
      <c r="B320">
        <v>4</v>
      </c>
      <c r="C320" t="s">
        <v>157</v>
      </c>
      <c r="P320" t="s">
        <v>270</v>
      </c>
      <c r="Q320">
        <v>71</v>
      </c>
      <c r="R320" t="s">
        <v>198</v>
      </c>
      <c r="S320">
        <v>2</v>
      </c>
      <c r="T320">
        <v>1961</v>
      </c>
      <c r="U320">
        <v>0.66</v>
      </c>
      <c r="V320">
        <v>69</v>
      </c>
      <c r="W320">
        <v>12.096</v>
      </c>
      <c r="X320">
        <v>9.94539891696751</v>
      </c>
      <c r="Y320">
        <v>2.15027074169338</v>
      </c>
      <c r="Z320">
        <v>14.191786895176307</v>
      </c>
      <c r="AA320">
        <v>6.18875709128417</v>
      </c>
      <c r="AB320">
        <v>40.845796802475526</v>
      </c>
    </row>
    <row r="321" spans="1:28" ht="12.75">
      <c r="A321">
        <v>320</v>
      </c>
      <c r="B321">
        <v>4</v>
      </c>
      <c r="C321" t="s">
        <v>157</v>
      </c>
      <c r="P321" t="s">
        <v>270</v>
      </c>
      <c r="Q321">
        <v>73</v>
      </c>
      <c r="R321" t="s">
        <v>199</v>
      </c>
      <c r="S321">
        <v>2</v>
      </c>
      <c r="T321">
        <v>1960</v>
      </c>
      <c r="U321">
        <v>0.8685</v>
      </c>
      <c r="V321">
        <v>81.3166666666667</v>
      </c>
      <c r="W321">
        <v>11.991</v>
      </c>
      <c r="X321">
        <v>9.98929447255742</v>
      </c>
      <c r="Y321">
        <v>2.00196778787959</v>
      </c>
      <c r="Z321">
        <v>17.38709023773424</v>
      </c>
      <c r="AA321">
        <v>5.91669910470996</v>
      </c>
      <c r="AB321">
        <v>51.386531724406005</v>
      </c>
    </row>
    <row r="322" spans="1:28" ht="12.75">
      <c r="A322">
        <v>321</v>
      </c>
      <c r="B322">
        <v>4</v>
      </c>
      <c r="C322" t="s">
        <v>157</v>
      </c>
      <c r="P322" t="s">
        <v>270</v>
      </c>
      <c r="Q322">
        <v>75</v>
      </c>
      <c r="R322" t="s">
        <v>200</v>
      </c>
      <c r="S322">
        <v>2</v>
      </c>
      <c r="T322">
        <v>1959</v>
      </c>
      <c r="U322">
        <v>0.675</v>
      </c>
      <c r="V322">
        <v>67.3333333333334</v>
      </c>
      <c r="W322">
        <v>12.069</v>
      </c>
      <c r="X322">
        <v>10.1645227797001</v>
      </c>
      <c r="Y322">
        <v>1.90487496733969</v>
      </c>
      <c r="Z322">
        <v>12.857906029542908</v>
      </c>
      <c r="AA322">
        <v>5.24798154555946</v>
      </c>
      <c r="AB322">
        <v>35.42387543252636</v>
      </c>
    </row>
    <row r="323" spans="1:28" ht="12.75">
      <c r="A323">
        <v>322</v>
      </c>
      <c r="B323">
        <v>4</v>
      </c>
      <c r="C323" t="s">
        <v>157</v>
      </c>
      <c r="P323" t="s">
        <v>270</v>
      </c>
      <c r="Q323">
        <v>77</v>
      </c>
      <c r="R323" t="s">
        <v>201</v>
      </c>
      <c r="S323">
        <v>2</v>
      </c>
      <c r="T323">
        <v>1957.61600795213</v>
      </c>
      <c r="U323">
        <v>0.80716666666667</v>
      </c>
      <c r="V323">
        <v>72.2833333333333</v>
      </c>
      <c r="W323">
        <v>12.013</v>
      </c>
      <c r="X323">
        <v>10.2681460108443</v>
      </c>
      <c r="Y323">
        <v>1.74466872838299</v>
      </c>
      <c r="Z323">
        <v>14.08238441926476</v>
      </c>
      <c r="AA323">
        <v>4.6862896979086</v>
      </c>
      <c r="AB323">
        <v>37.8261683449524</v>
      </c>
    </row>
    <row r="324" spans="1:28" ht="12.75">
      <c r="A324">
        <v>323</v>
      </c>
      <c r="B324">
        <v>4</v>
      </c>
      <c r="C324" t="s">
        <v>157</v>
      </c>
      <c r="P324" t="s">
        <v>270</v>
      </c>
      <c r="Q324">
        <v>79</v>
      </c>
      <c r="R324" t="s">
        <v>202</v>
      </c>
      <c r="S324">
        <v>2</v>
      </c>
      <c r="T324">
        <v>1956</v>
      </c>
      <c r="U324">
        <v>0.73433333333333</v>
      </c>
      <c r="V324">
        <v>67.0666666666667</v>
      </c>
      <c r="W324">
        <v>12.054</v>
      </c>
      <c r="X324">
        <v>10.1694290407359</v>
      </c>
      <c r="Y324">
        <v>1.88423319833883</v>
      </c>
      <c r="Z324">
        <v>13.836552453134747</v>
      </c>
      <c r="AA324">
        <v>5.43144984669293</v>
      </c>
      <c r="AB324">
        <v>39.88494670754823</v>
      </c>
    </row>
    <row r="325" spans="1:28" ht="12.75">
      <c r="A325">
        <v>324</v>
      </c>
      <c r="B325">
        <v>4</v>
      </c>
      <c r="C325" t="s">
        <v>157</v>
      </c>
      <c r="P325" t="s">
        <v>270</v>
      </c>
      <c r="Q325">
        <v>81</v>
      </c>
      <c r="R325" t="s">
        <v>203</v>
      </c>
      <c r="S325">
        <v>2</v>
      </c>
      <c r="T325">
        <v>1955</v>
      </c>
      <c r="U325">
        <v>0.84</v>
      </c>
      <c r="V325">
        <v>76.1666666666667</v>
      </c>
      <c r="W325">
        <v>12.14</v>
      </c>
      <c r="X325">
        <v>10.043585106383</v>
      </c>
      <c r="Y325">
        <v>2.09609723614632</v>
      </c>
      <c r="Z325">
        <v>17.607216783629088</v>
      </c>
      <c r="AA325">
        <v>6.01614086573733</v>
      </c>
      <c r="AB325">
        <v>50.53558327219357</v>
      </c>
    </row>
    <row r="326" spans="1:28" ht="12.75">
      <c r="A326">
        <v>325</v>
      </c>
      <c r="B326">
        <v>4</v>
      </c>
      <c r="C326" t="s">
        <v>157</v>
      </c>
      <c r="P326" t="s">
        <v>270</v>
      </c>
      <c r="Q326">
        <v>83</v>
      </c>
      <c r="R326" t="s">
        <v>204</v>
      </c>
      <c r="S326">
        <v>2</v>
      </c>
      <c r="T326">
        <v>1954</v>
      </c>
      <c r="U326">
        <v>0.67316666666667</v>
      </c>
      <c r="V326">
        <v>61.6833333333333</v>
      </c>
      <c r="W326">
        <v>12.063</v>
      </c>
      <c r="X326">
        <v>10.0528276489313</v>
      </c>
      <c r="Y326">
        <v>2.01038376922052</v>
      </c>
      <c r="Z326">
        <v>13.533233406469536</v>
      </c>
      <c r="AA326">
        <v>5.77535243292403</v>
      </c>
      <c r="AB326">
        <v>38.87774746096712</v>
      </c>
    </row>
    <row r="327" spans="1:28" ht="12.75">
      <c r="A327">
        <v>326</v>
      </c>
      <c r="B327">
        <v>4</v>
      </c>
      <c r="C327" t="s">
        <v>157</v>
      </c>
      <c r="P327" t="s">
        <v>270</v>
      </c>
      <c r="Q327">
        <v>85</v>
      </c>
      <c r="R327" t="s">
        <v>205</v>
      </c>
      <c r="S327">
        <v>2</v>
      </c>
      <c r="T327">
        <v>1952</v>
      </c>
      <c r="U327">
        <v>0.68183333333333</v>
      </c>
      <c r="V327">
        <v>65.65</v>
      </c>
      <c r="W327">
        <v>11.938</v>
      </c>
      <c r="X327">
        <v>10.1056283255086</v>
      </c>
      <c r="Y327">
        <v>1.83263980956219</v>
      </c>
      <c r="Z327">
        <v>12.49554910153147</v>
      </c>
      <c r="AA327">
        <v>4.96870109546163</v>
      </c>
      <c r="AB327">
        <v>33.87826030255571</v>
      </c>
    </row>
    <row r="328" spans="1:28" ht="12.75">
      <c r="A328">
        <v>327</v>
      </c>
      <c r="B328">
        <v>4</v>
      </c>
      <c r="C328" t="s">
        <v>157</v>
      </c>
      <c r="P328" t="s">
        <v>270</v>
      </c>
      <c r="Q328">
        <v>87</v>
      </c>
      <c r="R328" t="s">
        <v>206</v>
      </c>
      <c r="S328">
        <v>2</v>
      </c>
      <c r="T328">
        <v>1952</v>
      </c>
      <c r="U328">
        <v>0.75283333333333</v>
      </c>
      <c r="V328">
        <v>64.8833333333333</v>
      </c>
      <c r="W328">
        <v>12.031</v>
      </c>
      <c r="X328">
        <v>10.1804083457526</v>
      </c>
      <c r="Y328">
        <v>1.85052543110285</v>
      </c>
      <c r="Z328">
        <v>13.931372287152563</v>
      </c>
      <c r="AA328">
        <v>5.10432190760053</v>
      </c>
      <c r="AB328">
        <v>38.4270367610525</v>
      </c>
    </row>
    <row r="329" spans="1:28" ht="12.75">
      <c r="A329">
        <v>328</v>
      </c>
      <c r="B329">
        <v>4</v>
      </c>
      <c r="C329" t="s">
        <v>157</v>
      </c>
      <c r="P329" t="s">
        <v>270</v>
      </c>
      <c r="Q329">
        <v>89</v>
      </c>
      <c r="R329" t="s">
        <v>207</v>
      </c>
      <c r="S329">
        <v>2</v>
      </c>
      <c r="T329">
        <v>1951</v>
      </c>
      <c r="U329">
        <v>0.8825</v>
      </c>
      <c r="V329">
        <v>74.4166666666667</v>
      </c>
      <c r="W329">
        <v>12.009</v>
      </c>
      <c r="X329">
        <v>10.1295425963489</v>
      </c>
      <c r="Y329">
        <v>1.87902885674559</v>
      </c>
      <c r="Z329">
        <v>16.582429660779834</v>
      </c>
      <c r="AA329">
        <v>5.27383367139956</v>
      </c>
      <c r="AB329">
        <v>46.541582150101114</v>
      </c>
    </row>
    <row r="330" spans="1:28" ht="12.75">
      <c r="A330">
        <v>329</v>
      </c>
      <c r="B330">
        <v>4</v>
      </c>
      <c r="C330" t="s">
        <v>157</v>
      </c>
      <c r="P330" t="s">
        <v>270</v>
      </c>
      <c r="Q330">
        <v>91</v>
      </c>
      <c r="R330" t="s">
        <v>208</v>
      </c>
      <c r="S330">
        <v>2</v>
      </c>
      <c r="T330">
        <v>1949</v>
      </c>
      <c r="U330">
        <v>0.82433333333333</v>
      </c>
      <c r="V330">
        <v>80.4</v>
      </c>
      <c r="W330">
        <v>12.042</v>
      </c>
      <c r="X330">
        <v>10.0211270914916</v>
      </c>
      <c r="Y330">
        <v>2.02072699633796</v>
      </c>
      <c r="Z330">
        <v>16.657526206479183</v>
      </c>
      <c r="AA330">
        <v>5.87397650409404</v>
      </c>
      <c r="AB330">
        <v>48.421146315415015</v>
      </c>
    </row>
    <row r="331" spans="1:28" ht="12.75">
      <c r="A331">
        <v>330</v>
      </c>
      <c r="B331">
        <v>4</v>
      </c>
      <c r="C331" t="s">
        <v>157</v>
      </c>
      <c r="P331" t="s">
        <v>270</v>
      </c>
      <c r="Q331">
        <v>93</v>
      </c>
      <c r="R331" t="s">
        <v>209</v>
      </c>
      <c r="S331">
        <v>2</v>
      </c>
      <c r="T331">
        <v>1948</v>
      </c>
      <c r="U331">
        <v>0.85366666666667</v>
      </c>
      <c r="V331">
        <v>73.8</v>
      </c>
      <c r="W331">
        <v>11.927</v>
      </c>
      <c r="X331">
        <v>10.0828324782952</v>
      </c>
      <c r="Y331">
        <v>1.84438673328318</v>
      </c>
      <c r="Z331">
        <v>15.74491474646081</v>
      </c>
      <c r="AA331">
        <v>5.16969218626673</v>
      </c>
      <c r="AB331">
        <v>44.1319389634305</v>
      </c>
    </row>
    <row r="332" spans="1:28" ht="12.75">
      <c r="A332">
        <v>331</v>
      </c>
      <c r="B332">
        <v>4</v>
      </c>
      <c r="C332" t="s">
        <v>157</v>
      </c>
      <c r="P332" t="s">
        <v>270</v>
      </c>
      <c r="Q332">
        <v>95</v>
      </c>
      <c r="R332" t="s">
        <v>210</v>
      </c>
      <c r="S332">
        <v>2</v>
      </c>
      <c r="T332">
        <v>1947</v>
      </c>
      <c r="U332">
        <v>0.598</v>
      </c>
      <c r="V332">
        <v>80.7</v>
      </c>
      <c r="W332">
        <v>11.885</v>
      </c>
      <c r="X332">
        <v>10.354705469142</v>
      </c>
      <c r="Y332">
        <v>1.52980775641343</v>
      </c>
      <c r="Z332">
        <v>9.14825038335231</v>
      </c>
      <c r="AA332">
        <v>4.26492724535884</v>
      </c>
      <c r="AB332">
        <v>25.504264927245863</v>
      </c>
    </row>
    <row r="333" spans="1:28" ht="12.75">
      <c r="A333">
        <v>332</v>
      </c>
      <c r="B333">
        <v>4</v>
      </c>
      <c r="C333" t="s">
        <v>157</v>
      </c>
      <c r="P333" t="s">
        <v>270</v>
      </c>
      <c r="Q333">
        <v>97</v>
      </c>
      <c r="R333" t="s">
        <v>211</v>
      </c>
      <c r="S333">
        <v>2</v>
      </c>
      <c r="T333">
        <v>1946</v>
      </c>
      <c r="U333">
        <v>0.88316666666667</v>
      </c>
      <c r="V333">
        <v>68.6833333333333</v>
      </c>
      <c r="W333">
        <v>11.907</v>
      </c>
      <c r="X333">
        <v>10.3194189111748</v>
      </c>
      <c r="Y333">
        <v>1.58799958018873</v>
      </c>
      <c r="Z333">
        <v>14.024682959033521</v>
      </c>
      <c r="AA333">
        <v>4.55587392550138</v>
      </c>
      <c r="AB333">
        <v>40.23595988538651</v>
      </c>
    </row>
    <row r="334" spans="1:28" ht="12.75">
      <c r="A334">
        <v>333</v>
      </c>
      <c r="B334">
        <v>4</v>
      </c>
      <c r="C334" t="s">
        <v>157</v>
      </c>
      <c r="P334" t="s">
        <v>270</v>
      </c>
      <c r="Q334">
        <v>99</v>
      </c>
      <c r="R334" t="s">
        <v>212</v>
      </c>
      <c r="S334">
        <v>2</v>
      </c>
      <c r="T334">
        <v>1945</v>
      </c>
      <c r="U334">
        <v>0.86316666666667</v>
      </c>
      <c r="V334">
        <v>81.6833333333333</v>
      </c>
      <c r="W334">
        <v>11.924</v>
      </c>
      <c r="X334">
        <v>10.2415296912114</v>
      </c>
      <c r="Y334">
        <v>1.68267825175124</v>
      </c>
      <c r="Z334">
        <v>14.524317776366175</v>
      </c>
      <c r="AA334">
        <v>5.08313539192396</v>
      </c>
      <c r="AB334">
        <v>43.875930324623816</v>
      </c>
    </row>
    <row r="335" spans="1:28" ht="12.75">
      <c r="A335">
        <v>334</v>
      </c>
      <c r="B335">
        <v>4</v>
      </c>
      <c r="C335" t="s">
        <v>157</v>
      </c>
      <c r="P335" t="s">
        <v>270</v>
      </c>
      <c r="Q335">
        <v>101</v>
      </c>
      <c r="R335" t="s">
        <v>213</v>
      </c>
      <c r="S335">
        <v>2</v>
      </c>
      <c r="T335">
        <v>1944</v>
      </c>
      <c r="U335">
        <v>0.84583333333333</v>
      </c>
      <c r="V335">
        <v>64.4166666666667</v>
      </c>
      <c r="W335">
        <v>12.035</v>
      </c>
      <c r="X335">
        <v>10.1819654226125</v>
      </c>
      <c r="Y335">
        <v>1.85269228460184</v>
      </c>
      <c r="Z335">
        <v>15.67068890725717</v>
      </c>
      <c r="AA335">
        <v>5.43358946212954</v>
      </c>
      <c r="AB335">
        <v>45.95911086717885</v>
      </c>
    </row>
    <row r="336" spans="1:28" ht="12.75">
      <c r="A336">
        <v>335</v>
      </c>
      <c r="B336">
        <v>4</v>
      </c>
      <c r="C336" t="s">
        <v>157</v>
      </c>
      <c r="P336" t="s">
        <v>270</v>
      </c>
      <c r="Q336">
        <v>103</v>
      </c>
      <c r="R336" t="s">
        <v>214</v>
      </c>
      <c r="S336">
        <v>2</v>
      </c>
      <c r="T336">
        <v>1942</v>
      </c>
      <c r="U336">
        <v>0.95833333333333</v>
      </c>
      <c r="V336">
        <v>76.6666666666667</v>
      </c>
      <c r="W336">
        <v>11.947</v>
      </c>
      <c r="X336">
        <v>10.1878601387575</v>
      </c>
      <c r="Y336">
        <v>1.75898316492293</v>
      </c>
      <c r="Z336">
        <v>16.85692199717802</v>
      </c>
      <c r="AA336">
        <v>5.17187007253232</v>
      </c>
      <c r="AB336">
        <v>49.5637548617679</v>
      </c>
    </row>
    <row r="337" spans="1:28" ht="12.75">
      <c r="A337">
        <v>336</v>
      </c>
      <c r="B337">
        <v>4</v>
      </c>
      <c r="C337" t="s">
        <v>157</v>
      </c>
      <c r="P337" t="s">
        <v>270</v>
      </c>
      <c r="Q337">
        <v>105</v>
      </c>
      <c r="R337" t="s">
        <v>215</v>
      </c>
      <c r="S337">
        <v>2</v>
      </c>
      <c r="T337">
        <v>1941</v>
      </c>
      <c r="U337">
        <v>0.98883333333333</v>
      </c>
      <c r="V337">
        <v>70.2833333333333</v>
      </c>
      <c r="W337">
        <v>12.049</v>
      </c>
      <c r="X337">
        <v>10.3866709059233</v>
      </c>
      <c r="Y337">
        <v>1.66196473326734</v>
      </c>
      <c r="Z337">
        <v>16.434061270791826</v>
      </c>
      <c r="AA337">
        <v>4.49477351916381</v>
      </c>
      <c r="AB337">
        <v>44.44581881533133</v>
      </c>
    </row>
    <row r="338" spans="1:28" ht="12.75">
      <c r="A338">
        <v>337</v>
      </c>
      <c r="B338">
        <v>4</v>
      </c>
      <c r="C338" t="s">
        <v>157</v>
      </c>
      <c r="P338" t="s">
        <v>270</v>
      </c>
      <c r="Q338">
        <v>107</v>
      </c>
      <c r="R338" t="s">
        <v>216</v>
      </c>
      <c r="S338">
        <v>2</v>
      </c>
      <c r="T338">
        <v>1940</v>
      </c>
      <c r="U338">
        <v>0.93166666666667</v>
      </c>
      <c r="V338">
        <v>68</v>
      </c>
      <c r="W338">
        <v>12.046</v>
      </c>
      <c r="X338">
        <v>10.2618593247588</v>
      </c>
      <c r="Y338">
        <v>1.7845838324372</v>
      </c>
      <c r="Z338">
        <v>16.62637270553997</v>
      </c>
      <c r="AA338">
        <v>4.90353697749195</v>
      </c>
      <c r="AB338">
        <v>45.68461950696683</v>
      </c>
    </row>
    <row r="339" spans="1:28" ht="12.75">
      <c r="A339">
        <v>338</v>
      </c>
      <c r="B339">
        <v>4</v>
      </c>
      <c r="C339" t="s">
        <v>157</v>
      </c>
      <c r="P339" t="s">
        <v>270</v>
      </c>
      <c r="Q339">
        <v>109</v>
      </c>
      <c r="R339" t="s">
        <v>217</v>
      </c>
      <c r="S339">
        <v>2</v>
      </c>
      <c r="T339">
        <v>1939</v>
      </c>
      <c r="U339">
        <v>0.91166666666667</v>
      </c>
      <c r="V339">
        <v>65.5</v>
      </c>
      <c r="W339">
        <v>12.07</v>
      </c>
      <c r="X339">
        <v>10.1969702602231</v>
      </c>
      <c r="Y339">
        <v>1.87299187890659</v>
      </c>
      <c r="Z339">
        <v>17.075442629365142</v>
      </c>
      <c r="AA339">
        <v>5.45229244113998</v>
      </c>
      <c r="AB339">
        <v>49.70673275505966</v>
      </c>
    </row>
    <row r="340" spans="1:28" ht="12.75">
      <c r="A340">
        <v>339</v>
      </c>
      <c r="B340">
        <v>4</v>
      </c>
      <c r="C340" t="s">
        <v>157</v>
      </c>
      <c r="P340" t="s">
        <v>270</v>
      </c>
      <c r="Q340">
        <v>111</v>
      </c>
      <c r="R340" t="s">
        <v>218</v>
      </c>
      <c r="S340">
        <v>2</v>
      </c>
      <c r="T340">
        <v>1938</v>
      </c>
      <c r="U340">
        <v>0.893</v>
      </c>
      <c r="V340">
        <v>67.2</v>
      </c>
      <c r="W340">
        <v>12.065</v>
      </c>
      <c r="X340">
        <v>10.1345055762082</v>
      </c>
      <c r="Y340">
        <v>1.93061416713899</v>
      </c>
      <c r="Z340">
        <v>17.24038451255118</v>
      </c>
      <c r="AA340">
        <v>5.57620817843869</v>
      </c>
      <c r="AB340">
        <v>49.7955390334575</v>
      </c>
    </row>
    <row r="341" spans="1:28" ht="12.75">
      <c r="A341">
        <v>340</v>
      </c>
      <c r="B341">
        <v>4</v>
      </c>
      <c r="C341" t="s">
        <v>157</v>
      </c>
      <c r="P341" t="s">
        <v>270</v>
      </c>
      <c r="Q341">
        <v>113</v>
      </c>
      <c r="R341" t="s">
        <v>219</v>
      </c>
      <c r="S341">
        <v>2</v>
      </c>
      <c r="T341">
        <v>1937</v>
      </c>
      <c r="U341">
        <v>0.94566666666667</v>
      </c>
      <c r="V341">
        <v>70.9333333333333</v>
      </c>
      <c r="W341">
        <v>12.072</v>
      </c>
      <c r="X341">
        <v>10.1025007543754</v>
      </c>
      <c r="Y341">
        <v>1.9692358827401</v>
      </c>
      <c r="Z341">
        <v>18.622407331112278</v>
      </c>
      <c r="AA341">
        <v>5.70307785153896</v>
      </c>
      <c r="AB341">
        <v>53.93210621605362</v>
      </c>
    </row>
    <row r="342" spans="1:28" ht="12.75">
      <c r="A342">
        <v>341</v>
      </c>
      <c r="B342">
        <v>4</v>
      </c>
      <c r="C342" t="s">
        <v>157</v>
      </c>
      <c r="P342" t="s">
        <v>270</v>
      </c>
      <c r="Q342">
        <v>115</v>
      </c>
      <c r="R342" t="s">
        <v>220</v>
      </c>
      <c r="S342">
        <v>2</v>
      </c>
      <c r="T342">
        <v>1936</v>
      </c>
      <c r="U342">
        <v>0.82833333333333</v>
      </c>
      <c r="V342">
        <v>57.6666666666667</v>
      </c>
      <c r="W342">
        <v>12.093</v>
      </c>
      <c r="X342">
        <v>10.1182502318393</v>
      </c>
      <c r="Y342">
        <v>1.97449085702793</v>
      </c>
      <c r="Z342">
        <v>16.35536593238129</v>
      </c>
      <c r="AA342">
        <v>5.74961360123653</v>
      </c>
      <c r="AB342">
        <v>47.625965996909066</v>
      </c>
    </row>
    <row r="343" spans="1:28" ht="12.75">
      <c r="A343">
        <v>342</v>
      </c>
      <c r="B343">
        <v>4</v>
      </c>
      <c r="C343" t="s">
        <v>157</v>
      </c>
      <c r="P343" t="s">
        <v>270</v>
      </c>
      <c r="Q343">
        <v>117</v>
      </c>
      <c r="R343" t="s">
        <v>221</v>
      </c>
      <c r="S343">
        <v>2</v>
      </c>
      <c r="T343">
        <v>1934</v>
      </c>
      <c r="U343">
        <v>1.024</v>
      </c>
      <c r="V343">
        <v>70.9333333333333</v>
      </c>
      <c r="W343">
        <v>12.109</v>
      </c>
      <c r="X343">
        <v>10.0927696277184</v>
      </c>
      <c r="Y343">
        <v>2.01600971874767</v>
      </c>
      <c r="Z343">
        <v>20.643939519976144</v>
      </c>
      <c r="AA343">
        <v>5.9343899741983</v>
      </c>
      <c r="AB343">
        <v>60.76815333579059</v>
      </c>
    </row>
    <row r="344" spans="1:28" ht="12.75">
      <c r="A344">
        <v>343</v>
      </c>
      <c r="B344">
        <v>4</v>
      </c>
      <c r="C344" t="s">
        <v>157</v>
      </c>
      <c r="P344" t="s">
        <v>270</v>
      </c>
      <c r="Q344">
        <v>119</v>
      </c>
      <c r="R344" t="s">
        <v>222</v>
      </c>
      <c r="S344">
        <v>2</v>
      </c>
      <c r="T344">
        <v>1933</v>
      </c>
      <c r="U344">
        <v>0.93366666666667</v>
      </c>
      <c r="V344">
        <v>62.4666666666666</v>
      </c>
      <c r="W344">
        <v>12.118</v>
      </c>
      <c r="X344">
        <v>10.0421437371663</v>
      </c>
      <c r="Y344">
        <v>2.07581805101117</v>
      </c>
      <c r="Z344">
        <v>19.381221202941024</v>
      </c>
      <c r="AA344">
        <v>5.95482546201235</v>
      </c>
      <c r="AB344">
        <v>55.59822039698883</v>
      </c>
    </row>
    <row r="345" spans="1:28" ht="12.75">
      <c r="A345">
        <v>344</v>
      </c>
      <c r="B345">
        <v>4</v>
      </c>
      <c r="C345" t="s">
        <v>157</v>
      </c>
      <c r="P345" t="s">
        <v>270</v>
      </c>
      <c r="Q345">
        <v>121</v>
      </c>
      <c r="R345" t="s">
        <v>223</v>
      </c>
      <c r="S345">
        <v>2</v>
      </c>
      <c r="T345">
        <v>1932</v>
      </c>
      <c r="U345">
        <v>0.90683333333333</v>
      </c>
      <c r="V345">
        <v>70.65</v>
      </c>
      <c r="W345">
        <v>12.084</v>
      </c>
      <c r="X345">
        <v>9.98350828729282</v>
      </c>
      <c r="Y345">
        <v>2.10032725729336</v>
      </c>
      <c r="Z345">
        <v>19.046467678221884</v>
      </c>
      <c r="AA345">
        <v>6.07734806629833</v>
      </c>
      <c r="AB345">
        <v>55.11141804788182</v>
      </c>
    </row>
    <row r="346" spans="1:28" ht="12.75">
      <c r="A346">
        <v>345</v>
      </c>
      <c r="B346">
        <v>4</v>
      </c>
      <c r="C346" t="s">
        <v>157</v>
      </c>
      <c r="P346" t="s">
        <v>270</v>
      </c>
      <c r="Q346">
        <v>123</v>
      </c>
      <c r="R346" t="s">
        <v>224</v>
      </c>
      <c r="S346">
        <v>2</v>
      </c>
      <c r="T346">
        <v>1932</v>
      </c>
      <c r="U346">
        <v>0.95583333333333</v>
      </c>
      <c r="V346">
        <v>70.4166666666666</v>
      </c>
      <c r="W346">
        <v>12.12</v>
      </c>
      <c r="X346">
        <v>10.0085236363636</v>
      </c>
      <c r="Y346">
        <v>2.11110065028798</v>
      </c>
      <c r="Z346">
        <v>20.1786037156692</v>
      </c>
      <c r="AA346">
        <v>6.18181818181824</v>
      </c>
      <c r="AB346">
        <v>59.08787878787914</v>
      </c>
    </row>
    <row r="347" spans="1:28" ht="12.75">
      <c r="A347">
        <v>346</v>
      </c>
      <c r="B347">
        <v>4</v>
      </c>
      <c r="C347" t="s">
        <v>157</v>
      </c>
      <c r="P347" t="s">
        <v>270</v>
      </c>
      <c r="Q347">
        <v>125</v>
      </c>
      <c r="R347" t="s">
        <v>225</v>
      </c>
      <c r="S347">
        <v>2</v>
      </c>
      <c r="T347">
        <v>1932</v>
      </c>
      <c r="U347">
        <v>0.83783333333333</v>
      </c>
      <c r="V347">
        <v>63.55</v>
      </c>
      <c r="W347">
        <v>12.184</v>
      </c>
      <c r="X347">
        <v>9.95069447852761</v>
      </c>
      <c r="Y347">
        <v>2.23350269935936</v>
      </c>
      <c r="Z347">
        <v>18.713030116132426</v>
      </c>
      <c r="AA347">
        <v>6.19631901840491</v>
      </c>
      <c r="AB347">
        <v>51.91482617586893</v>
      </c>
    </row>
    <row r="348" spans="1:28" ht="12.75">
      <c r="A348">
        <v>347</v>
      </c>
      <c r="B348">
        <v>4</v>
      </c>
      <c r="C348" t="s">
        <v>157</v>
      </c>
      <c r="P348" t="s">
        <v>270</v>
      </c>
      <c r="Q348">
        <v>127</v>
      </c>
      <c r="R348" t="s">
        <v>226</v>
      </c>
      <c r="S348">
        <v>2</v>
      </c>
      <c r="T348">
        <v>1931</v>
      </c>
      <c r="U348">
        <v>0.88183333333333</v>
      </c>
      <c r="V348">
        <v>64.8166666666666</v>
      </c>
      <c r="W348">
        <v>12.201</v>
      </c>
      <c r="X348">
        <v>9.98658680926917</v>
      </c>
      <c r="Y348">
        <v>2.21481308163049</v>
      </c>
      <c r="Z348">
        <v>19.530960024844795</v>
      </c>
      <c r="AA348">
        <v>6.16755793226377</v>
      </c>
      <c r="AB348">
        <v>54.38758169934581</v>
      </c>
    </row>
    <row r="349" spans="1:28" ht="12.75">
      <c r="A349">
        <v>348</v>
      </c>
      <c r="B349">
        <v>4</v>
      </c>
      <c r="C349" t="s">
        <v>157</v>
      </c>
      <c r="P349" t="s">
        <v>270</v>
      </c>
      <c r="Q349">
        <v>129</v>
      </c>
      <c r="R349" t="s">
        <v>227</v>
      </c>
      <c r="S349">
        <v>2</v>
      </c>
      <c r="T349">
        <v>1930</v>
      </c>
      <c r="U349">
        <v>0.989</v>
      </c>
      <c r="V349">
        <v>75.1</v>
      </c>
      <c r="W349">
        <v>12.186</v>
      </c>
      <c r="X349">
        <v>9.98332041262894</v>
      </c>
      <c r="Y349">
        <v>2.20222485638351</v>
      </c>
      <c r="Z349">
        <v>21.780003829632914</v>
      </c>
      <c r="AA349">
        <v>6.18943419818695</v>
      </c>
      <c r="AB349">
        <v>61.213504220068934</v>
      </c>
    </row>
    <row r="350" spans="1:28" ht="12.75">
      <c r="A350">
        <v>349</v>
      </c>
      <c r="B350">
        <v>4</v>
      </c>
      <c r="C350" t="s">
        <v>157</v>
      </c>
      <c r="P350" t="s">
        <v>270</v>
      </c>
      <c r="Q350">
        <v>131</v>
      </c>
      <c r="R350" t="s">
        <v>228</v>
      </c>
      <c r="S350">
        <v>2</v>
      </c>
      <c r="T350">
        <v>1929</v>
      </c>
      <c r="U350">
        <v>0.91733333333333</v>
      </c>
      <c r="V350">
        <v>71.2666666666667</v>
      </c>
      <c r="W350">
        <v>12.146</v>
      </c>
      <c r="X350">
        <v>9.95625656238762</v>
      </c>
      <c r="Y350">
        <v>2.1902277782801</v>
      </c>
      <c r="Z350">
        <v>20.09168948608938</v>
      </c>
      <c r="AA350">
        <v>6.11290902553043</v>
      </c>
      <c r="AB350">
        <v>56.075752127532276</v>
      </c>
    </row>
    <row r="351" spans="1:28" ht="12.75">
      <c r="A351">
        <v>350</v>
      </c>
      <c r="B351">
        <v>4</v>
      </c>
      <c r="C351" t="s">
        <v>157</v>
      </c>
      <c r="P351" t="s">
        <v>270</v>
      </c>
      <c r="Q351">
        <v>133</v>
      </c>
      <c r="R351" t="s">
        <v>229</v>
      </c>
      <c r="S351">
        <v>2</v>
      </c>
      <c r="T351">
        <v>1927</v>
      </c>
      <c r="U351">
        <v>0.95533333333333</v>
      </c>
      <c r="V351">
        <v>69.8</v>
      </c>
      <c r="W351">
        <v>12.105</v>
      </c>
      <c r="X351">
        <v>10.1143351377953</v>
      </c>
      <c r="Y351">
        <v>1.99103580718153</v>
      </c>
      <c r="Z351">
        <v>19.021028744607484</v>
      </c>
      <c r="AA351">
        <v>5.61023622047248</v>
      </c>
      <c r="AB351">
        <v>53.59645669291357</v>
      </c>
    </row>
    <row r="352" spans="1:28" ht="12.75">
      <c r="A352">
        <v>351</v>
      </c>
      <c r="B352">
        <v>4</v>
      </c>
      <c r="C352" t="s">
        <v>157</v>
      </c>
      <c r="P352" t="s">
        <v>270</v>
      </c>
      <c r="Q352">
        <v>135</v>
      </c>
      <c r="R352" t="s">
        <v>230</v>
      </c>
      <c r="S352">
        <v>2</v>
      </c>
      <c r="T352">
        <v>1926</v>
      </c>
      <c r="U352">
        <v>1.018</v>
      </c>
      <c r="V352">
        <v>71.2</v>
      </c>
      <c r="W352">
        <v>12.1</v>
      </c>
      <c r="X352">
        <v>10.143265410412</v>
      </c>
      <c r="Y352">
        <v>1.95647004033262</v>
      </c>
      <c r="Z352">
        <v>19.916865010586072</v>
      </c>
      <c r="AA352">
        <v>5.39763653784737</v>
      </c>
      <c r="AB352">
        <v>54.94793995528622</v>
      </c>
    </row>
    <row r="353" spans="1:28" ht="12.75">
      <c r="A353">
        <v>352</v>
      </c>
      <c r="B353">
        <v>4</v>
      </c>
      <c r="C353" t="s">
        <v>157</v>
      </c>
      <c r="P353" t="s">
        <v>270</v>
      </c>
      <c r="Q353">
        <v>137</v>
      </c>
      <c r="R353" t="s">
        <v>231</v>
      </c>
      <c r="S353">
        <v>2</v>
      </c>
      <c r="T353">
        <v>1925</v>
      </c>
      <c r="U353">
        <v>0.95866666666667</v>
      </c>
      <c r="V353">
        <v>63.1333333333333</v>
      </c>
      <c r="W353">
        <v>12.091</v>
      </c>
      <c r="X353">
        <v>10.101886857283</v>
      </c>
      <c r="Y353">
        <v>1.98880430482636</v>
      </c>
      <c r="Z353">
        <v>19.066003935602104</v>
      </c>
      <c r="AA353">
        <v>5.59062218214606</v>
      </c>
      <c r="AB353">
        <v>53.595431319507085</v>
      </c>
    </row>
    <row r="354" spans="1:28" ht="12.75">
      <c r="A354">
        <v>353</v>
      </c>
      <c r="B354">
        <v>4</v>
      </c>
      <c r="C354" t="s">
        <v>157</v>
      </c>
      <c r="P354" t="s">
        <v>270</v>
      </c>
      <c r="Q354">
        <v>139</v>
      </c>
      <c r="R354" t="s">
        <v>232</v>
      </c>
      <c r="S354">
        <v>2</v>
      </c>
      <c r="T354">
        <v>1924</v>
      </c>
      <c r="U354">
        <v>0.89583333333333</v>
      </c>
      <c r="V354">
        <v>59.0833333333334</v>
      </c>
      <c r="W354">
        <v>12.102</v>
      </c>
      <c r="X354">
        <v>10.1441534892353</v>
      </c>
      <c r="Y354">
        <v>1.95779989134938</v>
      </c>
      <c r="Z354">
        <v>17.538624026671467</v>
      </c>
      <c r="AA354">
        <v>5.60504825538237</v>
      </c>
      <c r="AB354">
        <v>50.21189062113355</v>
      </c>
    </row>
    <row r="355" spans="1:28" ht="12.75">
      <c r="A355">
        <v>354</v>
      </c>
      <c r="B355">
        <v>4</v>
      </c>
      <c r="C355" t="s">
        <v>157</v>
      </c>
      <c r="P355" t="s">
        <v>270</v>
      </c>
      <c r="Q355">
        <v>141</v>
      </c>
      <c r="R355" t="s">
        <v>233</v>
      </c>
      <c r="S355">
        <v>2</v>
      </c>
      <c r="T355">
        <v>1923</v>
      </c>
      <c r="U355">
        <v>1.0585</v>
      </c>
      <c r="V355">
        <v>77.4833333333333</v>
      </c>
      <c r="W355">
        <v>12.065</v>
      </c>
      <c r="X355">
        <v>10.1481242236025</v>
      </c>
      <c r="Y355">
        <v>1.91689073764019</v>
      </c>
      <c r="Z355">
        <v>20.290288457921413</v>
      </c>
      <c r="AA355">
        <v>5.59006211180122</v>
      </c>
      <c r="AB355">
        <v>59.17080745341592</v>
      </c>
    </row>
    <row r="356" spans="1:28" ht="12.75">
      <c r="A356">
        <v>355</v>
      </c>
      <c r="B356">
        <v>4</v>
      </c>
      <c r="C356" t="s">
        <v>157</v>
      </c>
      <c r="P356" t="s">
        <v>270</v>
      </c>
      <c r="Q356">
        <v>143</v>
      </c>
      <c r="R356" t="s">
        <v>234</v>
      </c>
      <c r="S356">
        <v>2</v>
      </c>
      <c r="T356">
        <v>1922</v>
      </c>
      <c r="U356">
        <v>1.01133333333333</v>
      </c>
      <c r="V356">
        <v>71.7</v>
      </c>
      <c r="W356">
        <v>12.061</v>
      </c>
      <c r="X356">
        <v>10.0977921195652</v>
      </c>
      <c r="Y356">
        <v>1.96290463489035</v>
      </c>
      <c r="Z356">
        <v>19.85150887419101</v>
      </c>
      <c r="AA356">
        <v>5.50889328063241</v>
      </c>
      <c r="AB356">
        <v>55.7132740447956</v>
      </c>
    </row>
    <row r="357" spans="1:28" ht="12.75">
      <c r="A357">
        <v>356</v>
      </c>
      <c r="B357">
        <v>4</v>
      </c>
      <c r="C357" t="s">
        <v>157</v>
      </c>
      <c r="P357" t="s">
        <v>270</v>
      </c>
      <c r="Q357">
        <v>145</v>
      </c>
      <c r="R357" t="s">
        <v>235</v>
      </c>
      <c r="S357">
        <v>2</v>
      </c>
      <c r="T357">
        <v>1920</v>
      </c>
      <c r="U357">
        <v>0.87116666666667</v>
      </c>
      <c r="V357">
        <v>62.2166666666666</v>
      </c>
      <c r="W357">
        <v>12.026</v>
      </c>
      <c r="X357">
        <v>10.0692262277952</v>
      </c>
      <c r="Y357">
        <v>1.95690862938254</v>
      </c>
      <c r="Z357">
        <v>17.04793567630429</v>
      </c>
      <c r="AA357">
        <v>5.57297109021248</v>
      </c>
      <c r="AB357">
        <v>48.54986648090124</v>
      </c>
    </row>
    <row r="358" spans="1:28" ht="12.75">
      <c r="A358">
        <v>357</v>
      </c>
      <c r="B358">
        <v>4</v>
      </c>
      <c r="C358" t="s">
        <v>157</v>
      </c>
      <c r="P358" t="s">
        <v>270</v>
      </c>
      <c r="Q358">
        <v>147</v>
      </c>
      <c r="R358" t="s">
        <v>236</v>
      </c>
      <c r="S358">
        <v>2</v>
      </c>
      <c r="T358">
        <v>1919</v>
      </c>
      <c r="U358">
        <v>1.01033333333333</v>
      </c>
      <c r="V358">
        <v>74.1333333333333</v>
      </c>
      <c r="W358">
        <v>12.049</v>
      </c>
      <c r="X358">
        <v>10.0593514631984</v>
      </c>
      <c r="Y358">
        <v>1.98970052349599</v>
      </c>
      <c r="Z358">
        <v>20.10260762238775</v>
      </c>
      <c r="AA358">
        <v>5.793674253621</v>
      </c>
      <c r="AB358">
        <v>58.535422209083976</v>
      </c>
    </row>
    <row r="359" spans="1:28" ht="12.75">
      <c r="A359">
        <v>358</v>
      </c>
      <c r="B359">
        <v>4</v>
      </c>
      <c r="C359" t="s">
        <v>157</v>
      </c>
      <c r="P359" t="s">
        <v>270</v>
      </c>
      <c r="Q359">
        <v>149</v>
      </c>
      <c r="R359" t="s">
        <v>237</v>
      </c>
      <c r="S359">
        <v>2</v>
      </c>
      <c r="U359">
        <v>0.875</v>
      </c>
      <c r="V359">
        <v>64.6666666666666</v>
      </c>
      <c r="W359">
        <v>12.01</v>
      </c>
      <c r="X359">
        <v>10.0576961021042</v>
      </c>
      <c r="Y359">
        <v>1.95249570087434</v>
      </c>
      <c r="Z359">
        <v>17.084337382650475</v>
      </c>
      <c r="AA359">
        <v>5.58813383925491</v>
      </c>
      <c r="AB359">
        <v>48.89617109348046</v>
      </c>
    </row>
    <row r="360" spans="1:28" ht="12.75">
      <c r="A360">
        <v>359</v>
      </c>
      <c r="B360">
        <v>4</v>
      </c>
      <c r="C360" t="s">
        <v>157</v>
      </c>
      <c r="P360" t="s">
        <v>270</v>
      </c>
      <c r="Q360">
        <v>151</v>
      </c>
      <c r="R360" t="s">
        <v>238</v>
      </c>
      <c r="S360">
        <v>2</v>
      </c>
      <c r="U360">
        <v>1.01166666666667</v>
      </c>
      <c r="V360">
        <v>76.5</v>
      </c>
      <c r="W360">
        <v>12.011</v>
      </c>
      <c r="X360">
        <v>10.0150851257195</v>
      </c>
      <c r="Y360">
        <v>1.99593009110792</v>
      </c>
      <c r="Z360">
        <v>20.192159421708524</v>
      </c>
      <c r="AA360">
        <v>5.84671311723723</v>
      </c>
      <c r="AB360">
        <v>59.14924770271684</v>
      </c>
    </row>
    <row r="361" spans="1:28" ht="12.75">
      <c r="A361">
        <v>360</v>
      </c>
      <c r="B361">
        <v>4</v>
      </c>
      <c r="C361" t="s">
        <v>157</v>
      </c>
      <c r="P361" t="s">
        <v>270</v>
      </c>
      <c r="Q361">
        <v>153</v>
      </c>
      <c r="R361" t="s">
        <v>239</v>
      </c>
      <c r="S361">
        <v>2</v>
      </c>
      <c r="U361">
        <v>0.874</v>
      </c>
      <c r="V361">
        <v>66.1</v>
      </c>
      <c r="W361">
        <v>12.045</v>
      </c>
      <c r="X361">
        <v>10.0153410902136</v>
      </c>
      <c r="Y361">
        <v>2.02923298739262</v>
      </c>
      <c r="Z361">
        <v>17.7354963098115</v>
      </c>
      <c r="AA361">
        <v>5.73796620975455</v>
      </c>
      <c r="AB361">
        <v>50.14982467325476</v>
      </c>
    </row>
    <row r="362" spans="1:28" ht="12.75">
      <c r="A362">
        <v>361</v>
      </c>
      <c r="B362">
        <v>4</v>
      </c>
      <c r="C362" t="s">
        <v>157</v>
      </c>
      <c r="P362" t="s">
        <v>270</v>
      </c>
      <c r="Q362">
        <v>155</v>
      </c>
      <c r="R362" t="s">
        <v>240</v>
      </c>
      <c r="S362">
        <v>2</v>
      </c>
      <c r="U362">
        <v>0.83693333333333</v>
      </c>
      <c r="V362">
        <v>68.7066666666667</v>
      </c>
      <c r="W362">
        <v>12.023</v>
      </c>
      <c r="X362">
        <v>10.1017443961191</v>
      </c>
      <c r="Y362">
        <v>1.92126492318632</v>
      </c>
      <c r="Z362">
        <v>16.079706563787312</v>
      </c>
      <c r="AA362">
        <v>5.21913683506191</v>
      </c>
      <c r="AB362">
        <v>43.6806958849113</v>
      </c>
    </row>
    <row r="363" spans="1:28" ht="12.75">
      <c r="A363">
        <v>362</v>
      </c>
      <c r="B363">
        <v>4</v>
      </c>
      <c r="C363" t="s">
        <v>157</v>
      </c>
      <c r="P363" t="s">
        <v>270</v>
      </c>
      <c r="Q363">
        <v>157</v>
      </c>
      <c r="R363" t="s">
        <v>241</v>
      </c>
      <c r="S363">
        <v>2</v>
      </c>
      <c r="U363">
        <v>0.94583333333333</v>
      </c>
      <c r="V363">
        <v>70.5833333333333</v>
      </c>
      <c r="W363">
        <v>12.074</v>
      </c>
      <c r="X363">
        <v>10.1226886751202</v>
      </c>
      <c r="Y363">
        <v>1.95180693797791</v>
      </c>
      <c r="Z363">
        <v>18.460840621707664</v>
      </c>
      <c r="AA363">
        <v>5.42195015303899</v>
      </c>
      <c r="AB363">
        <v>51.282611864160266</v>
      </c>
    </row>
    <row r="364" spans="1:28" ht="12.75">
      <c r="A364">
        <v>363</v>
      </c>
      <c r="B364">
        <v>4</v>
      </c>
      <c r="C364" t="s">
        <v>157</v>
      </c>
      <c r="P364" t="s">
        <v>270</v>
      </c>
      <c r="Q364">
        <v>159</v>
      </c>
      <c r="R364" t="s">
        <v>242</v>
      </c>
      <c r="S364">
        <v>2</v>
      </c>
      <c r="U364">
        <v>0.9205</v>
      </c>
      <c r="V364">
        <v>71.45</v>
      </c>
      <c r="W364">
        <v>12.067</v>
      </c>
      <c r="X364">
        <v>10.0826588510856</v>
      </c>
      <c r="Y364">
        <v>1.98388824516688</v>
      </c>
      <c r="Z364">
        <v>18.261691296761132</v>
      </c>
      <c r="AA364">
        <v>5.16591251885371</v>
      </c>
      <c r="AB364">
        <v>47.552224736048395</v>
      </c>
    </row>
    <row r="365" spans="1:28" ht="12.75">
      <c r="A365">
        <v>364</v>
      </c>
      <c r="B365">
        <v>4</v>
      </c>
      <c r="C365" t="s">
        <v>157</v>
      </c>
      <c r="P365" t="s">
        <v>270</v>
      </c>
      <c r="Q365">
        <v>161</v>
      </c>
      <c r="R365" t="s">
        <v>243</v>
      </c>
      <c r="S365">
        <v>2</v>
      </c>
      <c r="U365">
        <v>0.84416666666667</v>
      </c>
      <c r="V365">
        <v>70.5833333333333</v>
      </c>
      <c r="W365">
        <v>12.11</v>
      </c>
      <c r="X365">
        <v>10.0558504543581</v>
      </c>
      <c r="Y365">
        <v>2.05368209263893</v>
      </c>
      <c r="Z365">
        <v>17.336499665360368</v>
      </c>
      <c r="AA365">
        <v>5.37166085946573</v>
      </c>
      <c r="AB365">
        <v>45.345770421990046</v>
      </c>
    </row>
    <row r="366" spans="1:28" ht="12.75">
      <c r="A366">
        <v>365</v>
      </c>
      <c r="B366">
        <v>4</v>
      </c>
      <c r="C366" t="s">
        <v>157</v>
      </c>
      <c r="P366" t="s">
        <v>270</v>
      </c>
      <c r="Q366">
        <v>163</v>
      </c>
      <c r="R366" t="s">
        <v>244</v>
      </c>
      <c r="S366">
        <v>2</v>
      </c>
      <c r="U366">
        <v>0.95983333333333</v>
      </c>
      <c r="V366">
        <v>73.0166666666667</v>
      </c>
      <c r="W366">
        <v>12.118</v>
      </c>
      <c r="X366">
        <v>10.239935067084</v>
      </c>
      <c r="Y366">
        <v>1.8777526236509</v>
      </c>
      <c r="Z366">
        <v>18.02329559934249</v>
      </c>
      <c r="AA366">
        <v>4.56515457960122</v>
      </c>
      <c r="AB366">
        <v>43.81787537320556</v>
      </c>
    </row>
    <row r="367" spans="1:28" ht="12.75">
      <c r="A367">
        <v>366</v>
      </c>
      <c r="B367">
        <v>4</v>
      </c>
      <c r="C367" t="s">
        <v>157</v>
      </c>
      <c r="P367" t="s">
        <v>270</v>
      </c>
      <c r="Q367">
        <v>165</v>
      </c>
      <c r="R367" t="s">
        <v>245</v>
      </c>
      <c r="S367">
        <v>2</v>
      </c>
      <c r="U367">
        <v>0.821625</v>
      </c>
      <c r="V367">
        <v>58.7125</v>
      </c>
      <c r="W367">
        <v>12.173</v>
      </c>
      <c r="X367">
        <v>10.2026514472467</v>
      </c>
      <c r="Y367">
        <v>1.97030725484072</v>
      </c>
      <c r="Z367">
        <v>16.188536982585067</v>
      </c>
      <c r="AA367">
        <v>5.01296456352639</v>
      </c>
      <c r="AB367">
        <v>41.1877700950737</v>
      </c>
    </row>
    <row r="368" spans="1:28" ht="12.75">
      <c r="A368">
        <v>367</v>
      </c>
      <c r="B368">
        <v>4</v>
      </c>
      <c r="C368" t="s">
        <v>157</v>
      </c>
      <c r="P368" t="s">
        <v>270</v>
      </c>
      <c r="Q368">
        <v>167</v>
      </c>
      <c r="R368" t="s">
        <v>246</v>
      </c>
      <c r="S368">
        <v>2</v>
      </c>
      <c r="U368">
        <v>0.94553846153846</v>
      </c>
      <c r="V368">
        <v>72.0615384615385</v>
      </c>
      <c r="W368">
        <v>12.093</v>
      </c>
      <c r="X368">
        <v>10.2510537976038</v>
      </c>
      <c r="Y368">
        <v>1.8421294642675</v>
      </c>
      <c r="Z368">
        <v>17.418042595981593</v>
      </c>
      <c r="AA368">
        <v>4.82673267326729</v>
      </c>
      <c r="AB368">
        <v>45.63861386138571</v>
      </c>
    </row>
    <row r="369" spans="1:28" ht="12.75">
      <c r="A369">
        <v>368</v>
      </c>
      <c r="B369">
        <v>4</v>
      </c>
      <c r="C369" t="s">
        <v>157</v>
      </c>
      <c r="P369" t="s">
        <v>270</v>
      </c>
      <c r="Q369">
        <v>169</v>
      </c>
      <c r="R369" t="s">
        <v>247</v>
      </c>
      <c r="S369">
        <v>2</v>
      </c>
      <c r="U369">
        <v>1.20683333333333</v>
      </c>
      <c r="V369">
        <v>73.8166666666666</v>
      </c>
      <c r="W369">
        <v>12.046</v>
      </c>
      <c r="X369">
        <v>10.4548986208081</v>
      </c>
      <c r="Y369">
        <v>1.5909289930225</v>
      </c>
      <c r="Z369">
        <v>19.199861397459816</v>
      </c>
      <c r="AA369">
        <v>4.2167066986923</v>
      </c>
      <c r="AB369">
        <v>50.8886220087181</v>
      </c>
    </row>
    <row r="370" spans="1:28" ht="12.75">
      <c r="A370">
        <v>369</v>
      </c>
      <c r="B370">
        <v>4</v>
      </c>
      <c r="C370" t="s">
        <v>157</v>
      </c>
      <c r="P370" t="s">
        <v>270</v>
      </c>
      <c r="Q370">
        <v>171</v>
      </c>
      <c r="R370" t="s">
        <v>248</v>
      </c>
      <c r="S370">
        <v>2</v>
      </c>
      <c r="U370">
        <v>0.97757142857143</v>
      </c>
      <c r="V370">
        <v>63.6714285714286</v>
      </c>
      <c r="W370">
        <v>11.907</v>
      </c>
      <c r="X370">
        <v>10.3977994151235</v>
      </c>
      <c r="Y370">
        <v>1.50890678833719</v>
      </c>
      <c r="Z370">
        <v>14.750641646559153</v>
      </c>
      <c r="AA370">
        <v>3.94265232974909</v>
      </c>
      <c r="AB370">
        <v>38.54224270353294</v>
      </c>
    </row>
    <row r="371" spans="1:29" ht="12.75">
      <c r="A371">
        <v>370</v>
      </c>
      <c r="B371">
        <v>5</v>
      </c>
      <c r="C371" t="s">
        <v>157</v>
      </c>
      <c r="D371" t="s">
        <v>158</v>
      </c>
      <c r="E371" t="s">
        <v>159</v>
      </c>
      <c r="F371" t="s">
        <v>160</v>
      </c>
      <c r="G371">
        <v>24.9412</v>
      </c>
      <c r="H371">
        <v>-80.8642</v>
      </c>
      <c r="I371">
        <v>95</v>
      </c>
      <c r="J371">
        <v>110</v>
      </c>
      <c r="K371">
        <v>205</v>
      </c>
      <c r="L371">
        <v>33.25</v>
      </c>
      <c r="M371">
        <v>38.5</v>
      </c>
      <c r="N371">
        <v>71.75</v>
      </c>
      <c r="O371">
        <v>221</v>
      </c>
      <c r="P371" t="s">
        <v>271</v>
      </c>
      <c r="Q371">
        <v>1</v>
      </c>
      <c r="R371" t="s">
        <v>272</v>
      </c>
      <c r="S371">
        <v>2</v>
      </c>
      <c r="T371">
        <v>2001</v>
      </c>
      <c r="U371">
        <v>0.45783333333333</v>
      </c>
      <c r="V371">
        <v>96.6166666666667</v>
      </c>
      <c r="W371">
        <v>12.1607174873352</v>
      </c>
      <c r="X371">
        <v>8.50573483933793</v>
      </c>
      <c r="Y371">
        <v>3.54515989790572</v>
      </c>
      <c r="Z371">
        <v>16.230923732578233</v>
      </c>
      <c r="AA371">
        <v>10.2836879432625</v>
      </c>
      <c r="AB371">
        <v>47.08215130023646</v>
      </c>
      <c r="AC371" t="s">
        <v>163</v>
      </c>
    </row>
    <row r="372" spans="1:28" ht="12.75">
      <c r="A372">
        <v>371</v>
      </c>
      <c r="B372">
        <v>5</v>
      </c>
      <c r="C372" t="s">
        <v>157</v>
      </c>
      <c r="P372" t="s">
        <v>271</v>
      </c>
      <c r="Q372">
        <v>3</v>
      </c>
      <c r="R372" t="s">
        <v>273</v>
      </c>
      <c r="S372">
        <v>2</v>
      </c>
      <c r="T372">
        <v>1997</v>
      </c>
      <c r="U372">
        <v>0.57633333333333</v>
      </c>
      <c r="V372">
        <v>94.6833333333334</v>
      </c>
      <c r="W372">
        <v>12.042149066925</v>
      </c>
      <c r="X372">
        <v>8.97039966969877</v>
      </c>
      <c r="Y372">
        <v>3.05359668345065</v>
      </c>
      <c r="Z372">
        <v>17.598895552287146</v>
      </c>
      <c r="AA372">
        <v>8.71621621621621</v>
      </c>
      <c r="AB372">
        <v>50.234459459459146</v>
      </c>
    </row>
    <row r="373" spans="1:28" ht="12.75">
      <c r="A373">
        <v>372</v>
      </c>
      <c r="B373">
        <v>5</v>
      </c>
      <c r="C373" t="s">
        <v>157</v>
      </c>
      <c r="P373" t="s">
        <v>271</v>
      </c>
      <c r="Q373">
        <v>5</v>
      </c>
      <c r="R373" t="s">
        <v>274</v>
      </c>
      <c r="S373">
        <v>2</v>
      </c>
      <c r="T373">
        <v>1994</v>
      </c>
      <c r="U373">
        <v>0.57916666666667</v>
      </c>
      <c r="V373">
        <v>89.4833333333333</v>
      </c>
      <c r="W373">
        <v>12.3056592941284</v>
      </c>
      <c r="X373">
        <v>8.72027650281981</v>
      </c>
      <c r="Y373">
        <v>3.60782942369386</v>
      </c>
      <c r="Z373">
        <v>20.895345412227062</v>
      </c>
      <c r="AA373">
        <v>10.0324675324675</v>
      </c>
      <c r="AB373">
        <v>58.10470779220794</v>
      </c>
    </row>
    <row r="374" spans="1:28" ht="12.75">
      <c r="A374">
        <v>373</v>
      </c>
      <c r="B374">
        <v>5</v>
      </c>
      <c r="C374" t="s">
        <v>157</v>
      </c>
      <c r="P374" t="s">
        <v>271</v>
      </c>
      <c r="Q374">
        <v>7</v>
      </c>
      <c r="R374" t="s">
        <v>275</v>
      </c>
      <c r="S374">
        <v>2</v>
      </c>
      <c r="T374">
        <v>1990</v>
      </c>
      <c r="U374">
        <v>0.72166666666667</v>
      </c>
      <c r="W374">
        <v>12.7290768623352</v>
      </c>
      <c r="X374">
        <v>8.64772393913649</v>
      </c>
      <c r="Y374">
        <v>3.98512098579027</v>
      </c>
      <c r="Z374">
        <v>28.75928978078658</v>
      </c>
      <c r="AA374">
        <v>11.3242345997787</v>
      </c>
      <c r="AB374">
        <v>81.72322636173666</v>
      </c>
    </row>
    <row r="375" spans="1:28" ht="12.75">
      <c r="A375">
        <v>374</v>
      </c>
      <c r="B375">
        <v>5</v>
      </c>
      <c r="C375" t="s">
        <v>157</v>
      </c>
      <c r="P375" t="s">
        <v>271</v>
      </c>
      <c r="Q375">
        <v>9</v>
      </c>
      <c r="R375" t="s">
        <v>167</v>
      </c>
      <c r="S375">
        <v>2</v>
      </c>
      <c r="U375">
        <v>0.70516666666667</v>
      </c>
      <c r="W375">
        <v>12.7320599555969</v>
      </c>
      <c r="X375">
        <v>9.35501298286513</v>
      </c>
      <c r="Y375">
        <v>3.31760588310167</v>
      </c>
      <c r="Z375">
        <v>23.39465081900539</v>
      </c>
      <c r="AA375">
        <v>7.51833740831295</v>
      </c>
      <c r="AB375">
        <v>53.01680929095374</v>
      </c>
    </row>
    <row r="376" spans="1:28" ht="12.75">
      <c r="A376">
        <v>375</v>
      </c>
      <c r="B376">
        <v>5</v>
      </c>
      <c r="C376" t="s">
        <v>157</v>
      </c>
      <c r="P376" t="s">
        <v>271</v>
      </c>
      <c r="Q376">
        <v>11</v>
      </c>
      <c r="R376" t="s">
        <v>276</v>
      </c>
      <c r="S376">
        <v>2</v>
      </c>
      <c r="T376">
        <v>1983</v>
      </c>
      <c r="U376">
        <v>0.53933333333333</v>
      </c>
      <c r="V376">
        <v>77.05</v>
      </c>
      <c r="W376">
        <v>12.5404262542725</v>
      </c>
      <c r="X376">
        <v>8.49630419363886</v>
      </c>
      <c r="Y376">
        <v>3.99537022957891</v>
      </c>
      <c r="Z376">
        <v>21.548363438195455</v>
      </c>
      <c r="AA376">
        <v>10.4037267080746</v>
      </c>
      <c r="AB376">
        <v>56.110766045548665</v>
      </c>
    </row>
    <row r="377" spans="1:28" ht="12.75">
      <c r="A377">
        <v>376</v>
      </c>
      <c r="B377">
        <v>5</v>
      </c>
      <c r="C377" t="s">
        <v>157</v>
      </c>
      <c r="P377" t="s">
        <v>271</v>
      </c>
      <c r="Q377">
        <v>13</v>
      </c>
      <c r="R377" t="s">
        <v>277</v>
      </c>
      <c r="S377">
        <v>2</v>
      </c>
      <c r="T377">
        <v>1980</v>
      </c>
      <c r="U377">
        <v>0.6235</v>
      </c>
      <c r="V377">
        <v>95</v>
      </c>
      <c r="W377">
        <v>12.4446640014648</v>
      </c>
      <c r="X377">
        <v>8.85588941574097</v>
      </c>
      <c r="Y377">
        <v>3.58524503707886</v>
      </c>
      <c r="Z377">
        <v>22.354002806186692</v>
      </c>
      <c r="AA377">
        <v>10</v>
      </c>
      <c r="AB377">
        <v>62.35</v>
      </c>
    </row>
    <row r="378" spans="1:28" ht="12.75">
      <c r="A378">
        <v>377</v>
      </c>
      <c r="B378">
        <v>5</v>
      </c>
      <c r="C378" t="s">
        <v>157</v>
      </c>
      <c r="P378" t="s">
        <v>271</v>
      </c>
      <c r="Q378">
        <v>15</v>
      </c>
      <c r="R378" t="s">
        <v>278</v>
      </c>
      <c r="S378">
        <v>2</v>
      </c>
      <c r="T378">
        <v>1977</v>
      </c>
      <c r="U378">
        <v>0.466</v>
      </c>
      <c r="V378">
        <v>73.0166666666667</v>
      </c>
      <c r="W378">
        <v>12.3454737663269</v>
      </c>
      <c r="X378">
        <v>8.63176621799975</v>
      </c>
      <c r="Y378">
        <v>3.61222944850416</v>
      </c>
      <c r="Z378">
        <v>16.832989230029387</v>
      </c>
      <c r="AA378">
        <v>10.6563421828909</v>
      </c>
      <c r="AB378">
        <v>49.65855457227159</v>
      </c>
    </row>
    <row r="379" spans="1:28" ht="12.75">
      <c r="A379">
        <v>378</v>
      </c>
      <c r="B379">
        <v>5</v>
      </c>
      <c r="C379" t="s">
        <v>157</v>
      </c>
      <c r="P379" t="s">
        <v>271</v>
      </c>
      <c r="Q379">
        <v>17</v>
      </c>
      <c r="R379" t="s">
        <v>279</v>
      </c>
      <c r="S379">
        <v>2</v>
      </c>
      <c r="T379">
        <v>1973</v>
      </c>
      <c r="U379">
        <v>0.53833333333333</v>
      </c>
      <c r="V379">
        <v>81.4666666666666</v>
      </c>
      <c r="W379">
        <v>12.2058548927307</v>
      </c>
      <c r="X379">
        <v>8.7594163754294</v>
      </c>
      <c r="Y379">
        <v>3.41289063903593</v>
      </c>
      <c r="Z379">
        <v>18.37272794014331</v>
      </c>
      <c r="AA379">
        <v>9.90423387096771</v>
      </c>
      <c r="AB379">
        <v>53.317792338709175</v>
      </c>
    </row>
    <row r="380" spans="1:28" ht="12.75">
      <c r="A380">
        <v>379</v>
      </c>
      <c r="B380">
        <v>5</v>
      </c>
      <c r="C380" t="s">
        <v>157</v>
      </c>
      <c r="P380" t="s">
        <v>271</v>
      </c>
      <c r="Q380">
        <v>19</v>
      </c>
      <c r="R380" t="s">
        <v>280</v>
      </c>
      <c r="S380">
        <v>2</v>
      </c>
      <c r="T380">
        <v>1970</v>
      </c>
      <c r="U380">
        <v>0.75033333333333</v>
      </c>
      <c r="V380">
        <v>91.2833333333334</v>
      </c>
      <c r="W380">
        <v>12.1666932106018</v>
      </c>
      <c r="X380">
        <v>9.28668817835564</v>
      </c>
      <c r="Y380">
        <v>2.89802613896614</v>
      </c>
      <c r="Z380">
        <v>21.74485612937584</v>
      </c>
      <c r="AA380">
        <v>8.01735952489724</v>
      </c>
      <c r="AB380">
        <v>60.15692096847869</v>
      </c>
    </row>
    <row r="381" spans="1:28" ht="12.75">
      <c r="A381">
        <v>380</v>
      </c>
      <c r="B381">
        <v>5</v>
      </c>
      <c r="C381" t="s">
        <v>157</v>
      </c>
      <c r="P381" t="s">
        <v>271</v>
      </c>
      <c r="Q381">
        <v>21</v>
      </c>
      <c r="R381" t="s">
        <v>281</v>
      </c>
      <c r="S381">
        <v>2</v>
      </c>
      <c r="T381">
        <v>1966</v>
      </c>
      <c r="U381">
        <v>0.5335</v>
      </c>
      <c r="V381">
        <v>92.05</v>
      </c>
      <c r="W381">
        <v>12.0664601325989</v>
      </c>
      <c r="X381">
        <v>8.79207153966872</v>
      </c>
      <c r="Y381">
        <v>3.25981120416673</v>
      </c>
      <c r="Z381">
        <v>17.391092774229506</v>
      </c>
      <c r="AA381">
        <v>9.49152542372879</v>
      </c>
      <c r="AB381">
        <v>50.637288135593096</v>
      </c>
    </row>
    <row r="382" spans="1:28" ht="12.75">
      <c r="A382">
        <v>381</v>
      </c>
      <c r="B382">
        <v>5</v>
      </c>
      <c r="C382" t="s">
        <v>157</v>
      </c>
      <c r="P382" t="s">
        <v>271</v>
      </c>
      <c r="Q382">
        <v>23</v>
      </c>
      <c r="R382" t="s">
        <v>174</v>
      </c>
      <c r="S382">
        <v>2</v>
      </c>
      <c r="T382">
        <v>1963</v>
      </c>
      <c r="U382">
        <v>0.5325</v>
      </c>
      <c r="V382">
        <v>78.3</v>
      </c>
      <c r="W382">
        <v>12.2500944137573</v>
      </c>
      <c r="X382">
        <v>9.04001815658149</v>
      </c>
      <c r="Y382">
        <v>3.18246166366997</v>
      </c>
      <c r="Z382">
        <v>16.94660835904259</v>
      </c>
      <c r="AA382">
        <v>9.24928729806775</v>
      </c>
      <c r="AB382">
        <v>49.25245486221077</v>
      </c>
    </row>
    <row r="383" spans="1:28" ht="12.75">
      <c r="A383">
        <v>382</v>
      </c>
      <c r="B383">
        <v>5</v>
      </c>
      <c r="C383" t="s">
        <v>157</v>
      </c>
      <c r="P383" t="s">
        <v>271</v>
      </c>
      <c r="Q383">
        <v>25</v>
      </c>
      <c r="R383" t="s">
        <v>282</v>
      </c>
      <c r="S383">
        <v>2</v>
      </c>
      <c r="T383">
        <v>1959</v>
      </c>
      <c r="U383">
        <v>0.50683333333333</v>
      </c>
      <c r="V383">
        <v>82.2833333333334</v>
      </c>
      <c r="W383">
        <v>12.3722767829895</v>
      </c>
      <c r="X383">
        <v>8.61149594039975</v>
      </c>
      <c r="Y383">
        <v>3.7303505256647</v>
      </c>
      <c r="Z383">
        <v>18.906659914243797</v>
      </c>
      <c r="AA383">
        <v>10.5644546147979</v>
      </c>
      <c r="AB383">
        <v>53.544177472667</v>
      </c>
    </row>
    <row r="384" spans="1:28" ht="12.75">
      <c r="A384">
        <v>383</v>
      </c>
      <c r="B384">
        <v>5</v>
      </c>
      <c r="C384" t="s">
        <v>157</v>
      </c>
      <c r="P384" t="s">
        <v>271</v>
      </c>
      <c r="Q384">
        <v>27</v>
      </c>
      <c r="R384" t="s">
        <v>283</v>
      </c>
      <c r="S384">
        <v>2</v>
      </c>
      <c r="T384">
        <v>1956</v>
      </c>
      <c r="U384">
        <v>0.552</v>
      </c>
      <c r="V384">
        <v>85.8333333333333</v>
      </c>
      <c r="W384">
        <v>12.3361048698425</v>
      </c>
      <c r="X384">
        <v>8.82066043288307</v>
      </c>
      <c r="Y384">
        <v>3.44621578782006</v>
      </c>
      <c r="Z384">
        <v>19.02311114876673</v>
      </c>
      <c r="AA384">
        <v>10.1032448377581</v>
      </c>
      <c r="AB384">
        <v>55.769911504424705</v>
      </c>
    </row>
    <row r="385" spans="1:28" ht="12.75">
      <c r="A385">
        <v>384</v>
      </c>
      <c r="B385">
        <v>5</v>
      </c>
      <c r="C385" t="s">
        <v>157</v>
      </c>
      <c r="P385" t="s">
        <v>271</v>
      </c>
      <c r="Q385">
        <v>29</v>
      </c>
      <c r="R385" t="s">
        <v>284</v>
      </c>
      <c r="S385">
        <v>2</v>
      </c>
      <c r="T385">
        <v>1953</v>
      </c>
      <c r="U385">
        <v>0.65833333333333</v>
      </c>
      <c r="V385">
        <v>76.75</v>
      </c>
      <c r="W385">
        <v>12.1694254875183</v>
      </c>
      <c r="X385">
        <v>9.2985348975552</v>
      </c>
      <c r="Y385">
        <v>2.86006972433201</v>
      </c>
      <c r="Z385">
        <v>18.828792351852304</v>
      </c>
      <c r="AA385">
        <v>8.62165178571433</v>
      </c>
      <c r="AB385">
        <v>56.75920758928572</v>
      </c>
    </row>
    <row r="386" spans="1:28" ht="12.75">
      <c r="A386">
        <v>385</v>
      </c>
      <c r="B386">
        <v>5</v>
      </c>
      <c r="C386" t="s">
        <v>157</v>
      </c>
      <c r="P386" t="s">
        <v>271</v>
      </c>
      <c r="Q386">
        <v>31</v>
      </c>
      <c r="R386" t="s">
        <v>285</v>
      </c>
      <c r="S386">
        <v>2</v>
      </c>
      <c r="T386">
        <v>1949</v>
      </c>
      <c r="U386">
        <v>0.70633333333333</v>
      </c>
      <c r="V386">
        <v>82.1833333333333</v>
      </c>
      <c r="W386">
        <v>12.0882496833801</v>
      </c>
      <c r="X386">
        <v>9.36121560324788</v>
      </c>
      <c r="Y386">
        <v>2.74961375008464</v>
      </c>
      <c r="Z386">
        <v>19.421438454764417</v>
      </c>
      <c r="AA386">
        <v>8.38386501450041</v>
      </c>
      <c r="AB386">
        <v>59.218033219087616</v>
      </c>
    </row>
    <row r="387" spans="1:28" ht="12.75">
      <c r="A387">
        <v>386</v>
      </c>
      <c r="B387">
        <v>5</v>
      </c>
      <c r="C387" t="s">
        <v>157</v>
      </c>
      <c r="P387" t="s">
        <v>271</v>
      </c>
      <c r="Q387">
        <v>33</v>
      </c>
      <c r="R387" t="s">
        <v>286</v>
      </c>
      <c r="S387">
        <v>2</v>
      </c>
      <c r="T387">
        <v>1946</v>
      </c>
      <c r="U387">
        <v>0.46583333333333</v>
      </c>
      <c r="V387">
        <v>79.45</v>
      </c>
      <c r="W387">
        <v>12.4274020195007</v>
      </c>
      <c r="X387">
        <v>8.59545032084799</v>
      </c>
      <c r="Y387">
        <v>3.78964241444253</v>
      </c>
      <c r="Z387">
        <v>17.653417580611325</v>
      </c>
      <c r="AA387">
        <v>11.037193831267</v>
      </c>
      <c r="AB387">
        <v>51.41492793065174</v>
      </c>
    </row>
    <row r="388" spans="1:28" ht="12.75">
      <c r="A388">
        <v>387</v>
      </c>
      <c r="B388">
        <v>5</v>
      </c>
      <c r="C388" t="s">
        <v>157</v>
      </c>
      <c r="P388" t="s">
        <v>271</v>
      </c>
      <c r="Q388">
        <v>35</v>
      </c>
      <c r="R388" t="s">
        <v>287</v>
      </c>
      <c r="S388">
        <v>2</v>
      </c>
      <c r="T388">
        <v>1942</v>
      </c>
      <c r="U388">
        <v>0.504</v>
      </c>
      <c r="V388">
        <v>79.6666666666666</v>
      </c>
      <c r="W388">
        <v>12.3950428962708</v>
      </c>
      <c r="X388">
        <v>8.71911487977969</v>
      </c>
      <c r="Y388">
        <v>3.67019977170957</v>
      </c>
      <c r="Z388">
        <v>18.497806849416232</v>
      </c>
      <c r="AA388">
        <v>10.0063331222292</v>
      </c>
      <c r="AB388">
        <v>50.431918936035174</v>
      </c>
    </row>
    <row r="389" spans="1:28" ht="12.75">
      <c r="A389">
        <v>388</v>
      </c>
      <c r="B389">
        <v>5</v>
      </c>
      <c r="C389" t="s">
        <v>157</v>
      </c>
      <c r="P389" t="s">
        <v>271</v>
      </c>
      <c r="Q389">
        <v>37</v>
      </c>
      <c r="R389" t="s">
        <v>288</v>
      </c>
      <c r="S389">
        <v>2</v>
      </c>
      <c r="T389">
        <v>1939</v>
      </c>
      <c r="U389">
        <v>0.68883333333333</v>
      </c>
      <c r="V389">
        <v>83.2666666666666</v>
      </c>
      <c r="W389">
        <v>12.2398657798767</v>
      </c>
      <c r="X389">
        <v>8.87787071750588</v>
      </c>
      <c r="Y389">
        <v>3.33235343410544</v>
      </c>
      <c r="Z389">
        <v>22.954361238596196</v>
      </c>
      <c r="AA389">
        <v>9.69863013698627</v>
      </c>
      <c r="AB389">
        <v>66.80739726027343</v>
      </c>
    </row>
    <row r="390" spans="1:28" ht="12.75">
      <c r="A390">
        <v>389</v>
      </c>
      <c r="B390">
        <v>5</v>
      </c>
      <c r="C390" t="s">
        <v>157</v>
      </c>
      <c r="P390" t="s">
        <v>271</v>
      </c>
      <c r="Q390">
        <v>39</v>
      </c>
      <c r="R390" t="s">
        <v>289</v>
      </c>
      <c r="S390">
        <v>2</v>
      </c>
      <c r="T390">
        <v>1932</v>
      </c>
      <c r="U390">
        <v>0.5795</v>
      </c>
      <c r="V390">
        <v>78.3</v>
      </c>
      <c r="W390">
        <v>12.3017749786377</v>
      </c>
      <c r="X390">
        <v>8.67870645619276</v>
      </c>
      <c r="Y390">
        <v>3.59405965708849</v>
      </c>
      <c r="Z390">
        <v>20.827575712827798</v>
      </c>
      <c r="AA390">
        <v>10.3156524568825</v>
      </c>
      <c r="AB390">
        <v>59.779205987634086</v>
      </c>
    </row>
    <row r="391" spans="1:28" ht="12.75">
      <c r="A391">
        <v>390</v>
      </c>
      <c r="B391">
        <v>5</v>
      </c>
      <c r="C391" t="s">
        <v>157</v>
      </c>
      <c r="P391" t="s">
        <v>271</v>
      </c>
      <c r="Q391">
        <v>41</v>
      </c>
      <c r="R391" t="s">
        <v>290</v>
      </c>
      <c r="S391">
        <v>2</v>
      </c>
      <c r="T391">
        <v>1932</v>
      </c>
      <c r="U391">
        <v>0.58783333333333</v>
      </c>
      <c r="V391">
        <v>78.0833333333334</v>
      </c>
      <c r="W391">
        <v>12.2545447349548</v>
      </c>
      <c r="X391">
        <v>8.75872803059584</v>
      </c>
      <c r="Y391">
        <v>3.47672938975328</v>
      </c>
      <c r="Z391">
        <v>20.437374262766248</v>
      </c>
      <c r="AA391">
        <v>10.0028417163967</v>
      </c>
      <c r="AB391">
        <v>58.8000378895516</v>
      </c>
    </row>
    <row r="392" spans="1:28" ht="12.75">
      <c r="A392">
        <v>391</v>
      </c>
      <c r="B392">
        <v>5</v>
      </c>
      <c r="C392" t="s">
        <v>157</v>
      </c>
      <c r="P392" t="s">
        <v>271</v>
      </c>
      <c r="Q392">
        <v>43</v>
      </c>
      <c r="R392" t="s">
        <v>291</v>
      </c>
      <c r="S392">
        <v>2</v>
      </c>
      <c r="T392">
        <v>1929</v>
      </c>
      <c r="U392">
        <v>0.64766666666667</v>
      </c>
      <c r="V392">
        <v>87.2333333333334</v>
      </c>
      <c r="W392">
        <v>12.2594213485718</v>
      </c>
      <c r="X392">
        <v>9.00575071057646</v>
      </c>
      <c r="Y392">
        <v>3.22485441485078</v>
      </c>
      <c r="Z392">
        <v>20.886307093516994</v>
      </c>
      <c r="AA392">
        <v>9.16955017301037</v>
      </c>
      <c r="AB392">
        <v>59.38811995386414</v>
      </c>
    </row>
    <row r="393" spans="1:28" ht="12.75">
      <c r="A393">
        <v>392</v>
      </c>
      <c r="B393">
        <v>5</v>
      </c>
      <c r="C393" t="s">
        <v>157</v>
      </c>
      <c r="P393" t="s">
        <v>271</v>
      </c>
      <c r="Q393">
        <v>45</v>
      </c>
      <c r="R393" t="s">
        <v>292</v>
      </c>
      <c r="S393">
        <v>2</v>
      </c>
      <c r="T393">
        <v>1925</v>
      </c>
      <c r="U393">
        <v>0.64683333333333</v>
      </c>
      <c r="V393">
        <v>85.75</v>
      </c>
      <c r="W393">
        <v>12.0405879020691</v>
      </c>
      <c r="X393">
        <v>8.9303625267996</v>
      </c>
      <c r="Y393">
        <v>3.07997053441867</v>
      </c>
      <c r="Z393">
        <v>19.922276073464662</v>
      </c>
      <c r="AA393">
        <v>9.25553319919514</v>
      </c>
      <c r="AB393">
        <v>59.86787391012693</v>
      </c>
    </row>
    <row r="394" spans="1:28" ht="12.75">
      <c r="A394">
        <v>393</v>
      </c>
      <c r="B394">
        <v>5</v>
      </c>
      <c r="C394" t="s">
        <v>157</v>
      </c>
      <c r="P394" t="s">
        <v>271</v>
      </c>
      <c r="Q394">
        <v>47</v>
      </c>
      <c r="R394" t="s">
        <v>293</v>
      </c>
      <c r="S394">
        <v>2</v>
      </c>
      <c r="T394">
        <v>1922</v>
      </c>
      <c r="U394">
        <v>0.74533333333333</v>
      </c>
      <c r="V394">
        <v>96.25</v>
      </c>
      <c r="W394">
        <v>12.0656304359436</v>
      </c>
      <c r="X394">
        <v>9.1623818591052</v>
      </c>
      <c r="Y394">
        <v>2.92401626558963</v>
      </c>
      <c r="Z394">
        <v>21.793667899527943</v>
      </c>
      <c r="AA394">
        <v>8.63332271424017</v>
      </c>
      <c r="AB394">
        <v>64.34703196346979</v>
      </c>
    </row>
    <row r="395" spans="1:28" ht="12.75">
      <c r="A395">
        <v>394</v>
      </c>
      <c r="B395">
        <v>5</v>
      </c>
      <c r="C395" t="s">
        <v>157</v>
      </c>
      <c r="P395" t="s">
        <v>271</v>
      </c>
      <c r="Q395">
        <v>49</v>
      </c>
      <c r="R395" t="s">
        <v>294</v>
      </c>
      <c r="S395">
        <v>2</v>
      </c>
      <c r="T395">
        <v>1918</v>
      </c>
      <c r="U395">
        <v>0.699</v>
      </c>
      <c r="V395">
        <v>77.9833333333334</v>
      </c>
      <c r="W395">
        <v>11.9095649719238</v>
      </c>
      <c r="X395">
        <v>9.3395371758905</v>
      </c>
      <c r="Y395">
        <v>2.58556124329895</v>
      </c>
      <c r="Z395">
        <v>18.073073090659662</v>
      </c>
      <c r="AA395">
        <v>7.78236914600549</v>
      </c>
      <c r="AB395">
        <v>54.39876033057838</v>
      </c>
    </row>
    <row r="396" spans="1:28" ht="12.75">
      <c r="A396">
        <v>395</v>
      </c>
      <c r="B396">
        <v>5</v>
      </c>
      <c r="C396" t="s">
        <v>157</v>
      </c>
      <c r="P396" t="s">
        <v>271</v>
      </c>
      <c r="Q396">
        <v>51</v>
      </c>
      <c r="R396" t="s">
        <v>295</v>
      </c>
      <c r="S396">
        <v>2</v>
      </c>
      <c r="T396">
        <v>1915</v>
      </c>
      <c r="U396">
        <v>0.694</v>
      </c>
      <c r="V396">
        <v>82.55</v>
      </c>
      <c r="W396">
        <v>11.9658122062683</v>
      </c>
      <c r="X396">
        <v>8.95200780518492</v>
      </c>
      <c r="Y396">
        <v>2.99541136138002</v>
      </c>
      <c r="Z396">
        <v>20.78815484797734</v>
      </c>
      <c r="AA396">
        <v>8.91385767790264</v>
      </c>
      <c r="AB396">
        <v>61.86217228464433</v>
      </c>
    </row>
    <row r="397" spans="1:28" ht="12.75">
      <c r="A397">
        <v>396</v>
      </c>
      <c r="B397">
        <v>5</v>
      </c>
      <c r="C397" t="s">
        <v>157</v>
      </c>
      <c r="P397" t="s">
        <v>271</v>
      </c>
      <c r="Q397">
        <v>53</v>
      </c>
      <c r="R397" t="s">
        <v>296</v>
      </c>
      <c r="S397">
        <v>2</v>
      </c>
      <c r="T397">
        <v>1911</v>
      </c>
      <c r="U397">
        <v>0.79483333333333</v>
      </c>
      <c r="V397">
        <v>77.8333333333334</v>
      </c>
      <c r="W397">
        <v>11.6965918540955</v>
      </c>
      <c r="X397">
        <v>9.47090436835908</v>
      </c>
      <c r="Y397">
        <v>2.21664808372832</v>
      </c>
      <c r="Z397">
        <v>17.61865785216719</v>
      </c>
      <c r="AA397">
        <v>6.73406752121319</v>
      </c>
      <c r="AB397">
        <v>53.52461334777594</v>
      </c>
    </row>
    <row r="398" spans="1:28" ht="12.75">
      <c r="A398">
        <v>397</v>
      </c>
      <c r="B398">
        <v>5</v>
      </c>
      <c r="C398" t="s">
        <v>157</v>
      </c>
      <c r="P398" t="s">
        <v>271</v>
      </c>
      <c r="Q398">
        <v>55</v>
      </c>
      <c r="R398" t="s">
        <v>297</v>
      </c>
      <c r="S398">
        <v>2</v>
      </c>
      <c r="T398">
        <v>1908</v>
      </c>
      <c r="U398">
        <v>1.10383333333333</v>
      </c>
      <c r="V398">
        <v>87.6</v>
      </c>
      <c r="W398">
        <v>11.5465769767761</v>
      </c>
      <c r="X398">
        <v>9.57460499303818</v>
      </c>
      <c r="Y398">
        <v>1.92471599084854</v>
      </c>
      <c r="Z398">
        <v>21.245656678983067</v>
      </c>
      <c r="AA398">
        <v>6.5786065786066</v>
      </c>
      <c r="AB398">
        <v>72.61685228351895</v>
      </c>
    </row>
    <row r="399" spans="1:28" ht="12.75">
      <c r="A399">
        <v>398</v>
      </c>
      <c r="B399">
        <v>5</v>
      </c>
      <c r="C399" t="s">
        <v>157</v>
      </c>
      <c r="P399" t="s">
        <v>271</v>
      </c>
      <c r="Q399">
        <v>57</v>
      </c>
      <c r="R399" t="s">
        <v>298</v>
      </c>
      <c r="S399">
        <v>2</v>
      </c>
      <c r="T399">
        <v>1904</v>
      </c>
      <c r="U399">
        <v>0.80866666666667</v>
      </c>
      <c r="V399">
        <v>78.6666666666667</v>
      </c>
      <c r="W399">
        <v>11.6097006797791</v>
      </c>
      <c r="X399">
        <v>9.6016009160124</v>
      </c>
      <c r="Y399">
        <v>2.038099973575</v>
      </c>
      <c r="Z399">
        <v>16.481435119643233</v>
      </c>
      <c r="AA399">
        <v>6.61341853035149</v>
      </c>
      <c r="AB399">
        <v>53.48051118210927</v>
      </c>
    </row>
    <row r="400" spans="1:28" ht="12.75">
      <c r="A400">
        <v>399</v>
      </c>
      <c r="B400">
        <v>5</v>
      </c>
      <c r="C400" t="s">
        <v>157</v>
      </c>
      <c r="P400" t="s">
        <v>271</v>
      </c>
      <c r="Q400">
        <v>59</v>
      </c>
      <c r="R400" t="s">
        <v>299</v>
      </c>
      <c r="S400">
        <v>2</v>
      </c>
      <c r="T400">
        <v>1901</v>
      </c>
      <c r="U400">
        <v>0.807</v>
      </c>
      <c r="V400">
        <v>79.9833333333334</v>
      </c>
      <c r="W400">
        <v>11.7307085990906</v>
      </c>
      <c r="X400">
        <v>9.3485778700678</v>
      </c>
      <c r="Y400">
        <v>2.35446892863826</v>
      </c>
      <c r="Z400">
        <v>19.000564254110756</v>
      </c>
      <c r="AA400">
        <v>7.44736842105263</v>
      </c>
      <c r="AB400">
        <v>60.10026315789472</v>
      </c>
    </row>
    <row r="401" spans="1:28" ht="12.75">
      <c r="A401">
        <v>400</v>
      </c>
      <c r="B401">
        <v>5</v>
      </c>
      <c r="C401" t="s">
        <v>157</v>
      </c>
      <c r="P401" t="s">
        <v>271</v>
      </c>
      <c r="Q401">
        <v>61</v>
      </c>
      <c r="R401" t="s">
        <v>300</v>
      </c>
      <c r="S401">
        <v>2</v>
      </c>
      <c r="T401">
        <v>1898</v>
      </c>
      <c r="U401">
        <v>0.77733333333333</v>
      </c>
      <c r="V401">
        <v>72.0666666666667</v>
      </c>
      <c r="W401">
        <v>11.7171840667725</v>
      </c>
      <c r="X401">
        <v>9.38812367434152</v>
      </c>
      <c r="Y401">
        <v>2.31635268216483</v>
      </c>
      <c r="Z401">
        <v>18.00578151602787</v>
      </c>
      <c r="AA401">
        <v>7.02785586506513</v>
      </c>
      <c r="AB401">
        <v>54.62986625777271</v>
      </c>
    </row>
    <row r="402" spans="1:28" ht="12.75">
      <c r="A402">
        <v>401</v>
      </c>
      <c r="B402">
        <v>5</v>
      </c>
      <c r="C402" t="s">
        <v>157</v>
      </c>
      <c r="P402" t="s">
        <v>271</v>
      </c>
      <c r="Q402">
        <v>63</v>
      </c>
      <c r="R402" t="s">
        <v>301</v>
      </c>
      <c r="S402">
        <v>2</v>
      </c>
      <c r="T402">
        <v>1894</v>
      </c>
      <c r="U402">
        <v>0.6825</v>
      </c>
      <c r="V402">
        <v>73.0166666666667</v>
      </c>
      <c r="W402">
        <v>11.8041906356812</v>
      </c>
      <c r="X402">
        <v>9.34763319316865</v>
      </c>
      <c r="Y402">
        <v>2.49789827045439</v>
      </c>
      <c r="Z402">
        <v>17.048155695851214</v>
      </c>
      <c r="AA402">
        <v>7.43531775935691</v>
      </c>
      <c r="AB402">
        <v>50.746043707610916</v>
      </c>
    </row>
    <row r="403" spans="1:28" ht="12.75">
      <c r="A403">
        <v>402</v>
      </c>
      <c r="B403">
        <v>5</v>
      </c>
      <c r="C403" t="s">
        <v>157</v>
      </c>
      <c r="P403" t="s">
        <v>271</v>
      </c>
      <c r="Q403">
        <v>65</v>
      </c>
      <c r="R403" t="s">
        <v>302</v>
      </c>
      <c r="S403">
        <v>2</v>
      </c>
      <c r="T403">
        <v>1891</v>
      </c>
      <c r="U403">
        <v>0.776</v>
      </c>
      <c r="V403">
        <v>82.65</v>
      </c>
      <c r="W403">
        <v>11.9410929679871</v>
      </c>
      <c r="X403">
        <v>9.33341511052716</v>
      </c>
      <c r="Y403">
        <v>2.59029571253192</v>
      </c>
      <c r="Z403">
        <v>20.1006947292477</v>
      </c>
      <c r="AA403">
        <v>7.94407372100417</v>
      </c>
      <c r="AB403">
        <v>61.64601207499235</v>
      </c>
    </row>
    <row r="404" spans="1:28" ht="12.75">
      <c r="A404">
        <v>403</v>
      </c>
      <c r="B404">
        <v>5</v>
      </c>
      <c r="C404" t="s">
        <v>157</v>
      </c>
      <c r="P404" t="s">
        <v>271</v>
      </c>
      <c r="Q404">
        <v>67</v>
      </c>
      <c r="R404" t="s">
        <v>303</v>
      </c>
      <c r="S404">
        <v>2</v>
      </c>
      <c r="T404">
        <v>1887</v>
      </c>
      <c r="U404">
        <v>0.76316666666667</v>
      </c>
      <c r="V404">
        <v>85.15</v>
      </c>
      <c r="W404">
        <v>11.8490953445435</v>
      </c>
      <c r="X404">
        <v>9.07196593909914</v>
      </c>
      <c r="Y404">
        <v>2.81738685936277</v>
      </c>
      <c r="Z404">
        <v>21.50135738170363</v>
      </c>
      <c r="AA404">
        <v>8.54068594485544</v>
      </c>
      <c r="AB404">
        <v>65.17966823582206</v>
      </c>
    </row>
    <row r="405" spans="1:28" ht="12.75">
      <c r="A405">
        <v>404</v>
      </c>
      <c r="B405">
        <v>5</v>
      </c>
      <c r="C405" t="s">
        <v>157</v>
      </c>
      <c r="P405" t="s">
        <v>271</v>
      </c>
      <c r="Q405">
        <v>69</v>
      </c>
      <c r="R405" t="s">
        <v>304</v>
      </c>
      <c r="S405">
        <v>2</v>
      </c>
      <c r="T405">
        <v>1884</v>
      </c>
      <c r="U405">
        <v>0.7205</v>
      </c>
      <c r="V405">
        <v>82.6333333333333</v>
      </c>
      <c r="W405">
        <v>11.9923634529114</v>
      </c>
      <c r="X405">
        <v>8.85602606884689</v>
      </c>
      <c r="Y405">
        <v>3.13857804187088</v>
      </c>
      <c r="Z405">
        <v>22.61345479167969</v>
      </c>
      <c r="AA405">
        <v>9.49240034413533</v>
      </c>
      <c r="AB405">
        <v>68.39274447949505</v>
      </c>
    </row>
    <row r="406" spans="1:28" ht="12.75">
      <c r="A406">
        <v>405</v>
      </c>
      <c r="B406">
        <v>5</v>
      </c>
      <c r="C406" t="s">
        <v>157</v>
      </c>
      <c r="P406" t="s">
        <v>271</v>
      </c>
      <c r="Q406">
        <v>71</v>
      </c>
      <c r="R406" t="s">
        <v>305</v>
      </c>
      <c r="S406">
        <v>2</v>
      </c>
      <c r="T406">
        <v>1880</v>
      </c>
      <c r="U406">
        <v>0.64533333333333</v>
      </c>
      <c r="V406">
        <v>79.95</v>
      </c>
      <c r="W406">
        <v>12.0182638168335</v>
      </c>
      <c r="X406">
        <v>9.10962133913968</v>
      </c>
      <c r="Y406">
        <v>2.87991399258639</v>
      </c>
      <c r="Z406">
        <v>18.58504496549074</v>
      </c>
      <c r="AA406">
        <v>8.17109144542774</v>
      </c>
      <c r="AB406">
        <v>52.73077679449341</v>
      </c>
    </row>
    <row r="407" spans="1:28" ht="12.75">
      <c r="A407">
        <v>406</v>
      </c>
      <c r="B407">
        <v>5</v>
      </c>
      <c r="C407" t="s">
        <v>157</v>
      </c>
      <c r="P407" t="s">
        <v>271</v>
      </c>
      <c r="Q407">
        <v>73</v>
      </c>
      <c r="R407" t="s">
        <v>199</v>
      </c>
      <c r="S407">
        <v>2</v>
      </c>
      <c r="U407">
        <v>0.817</v>
      </c>
      <c r="V407">
        <v>87.0333333333334</v>
      </c>
      <c r="W407">
        <v>11.7013964653015</v>
      </c>
      <c r="X407">
        <v>9.42974656203697</v>
      </c>
      <c r="Y407">
        <v>2.28507048508217</v>
      </c>
      <c r="Z407">
        <v>18.66902586312133</v>
      </c>
      <c r="AA407">
        <v>6.89655172413796</v>
      </c>
      <c r="AB407">
        <v>56.34482758620713</v>
      </c>
    </row>
    <row r="408" spans="1:28" ht="12.75">
      <c r="A408">
        <v>407</v>
      </c>
      <c r="B408">
        <v>5</v>
      </c>
      <c r="C408" t="s">
        <v>157</v>
      </c>
      <c r="P408" t="s">
        <v>271</v>
      </c>
      <c r="Q408">
        <v>75</v>
      </c>
      <c r="R408" t="s">
        <v>200</v>
      </c>
      <c r="S408">
        <v>2</v>
      </c>
      <c r="U408">
        <v>0.69616666666667</v>
      </c>
      <c r="V408">
        <v>79.25</v>
      </c>
      <c r="W408">
        <v>11.8909506797791</v>
      </c>
      <c r="X408">
        <v>9.18873623744401</v>
      </c>
      <c r="Y408">
        <v>2.69111796482649</v>
      </c>
      <c r="Z408">
        <v>18.734666231800507</v>
      </c>
      <c r="AA408">
        <v>8.16557981287211</v>
      </c>
      <c r="AB408">
        <v>56.84604479727828</v>
      </c>
    </row>
    <row r="409" spans="1:28" ht="12.75">
      <c r="A409">
        <v>408</v>
      </c>
      <c r="B409">
        <v>5</v>
      </c>
      <c r="C409" t="s">
        <v>157</v>
      </c>
      <c r="P409" t="s">
        <v>271</v>
      </c>
      <c r="Q409">
        <v>77</v>
      </c>
      <c r="R409" t="s">
        <v>201</v>
      </c>
      <c r="S409">
        <v>2</v>
      </c>
      <c r="U409">
        <v>0.64633333333333</v>
      </c>
      <c r="V409">
        <v>69.9833333333334</v>
      </c>
      <c r="W409">
        <v>11.7828660011292</v>
      </c>
      <c r="X409">
        <v>9.32704585025628</v>
      </c>
      <c r="Y409">
        <v>2.4662414269654</v>
      </c>
      <c r="Z409">
        <v>15.940140422952952</v>
      </c>
      <c r="AA409">
        <v>7.47998895942592</v>
      </c>
      <c r="AB409">
        <v>48.345661974422605</v>
      </c>
    </row>
    <row r="410" spans="1:28" ht="12.75">
      <c r="A410">
        <v>409</v>
      </c>
      <c r="B410">
        <v>5</v>
      </c>
      <c r="C410" t="s">
        <v>157</v>
      </c>
      <c r="P410" t="s">
        <v>271</v>
      </c>
      <c r="Q410">
        <v>79</v>
      </c>
      <c r="R410" t="s">
        <v>202</v>
      </c>
      <c r="S410">
        <v>2</v>
      </c>
      <c r="U410">
        <v>0.79383333333333</v>
      </c>
      <c r="V410">
        <v>67.0333333333334</v>
      </c>
      <c r="W410">
        <v>11.8049101829529</v>
      </c>
      <c r="X410">
        <v>9.68496496326714</v>
      </c>
      <c r="Y410">
        <v>2.15568750255317</v>
      </c>
      <c r="Z410">
        <v>17.112565957767842</v>
      </c>
      <c r="AA410">
        <v>6.53998025666337</v>
      </c>
      <c r="AB410">
        <v>51.91654327081249</v>
      </c>
    </row>
    <row r="411" spans="1:28" ht="12.75">
      <c r="A411">
        <v>410</v>
      </c>
      <c r="B411">
        <v>5</v>
      </c>
      <c r="C411" t="s">
        <v>157</v>
      </c>
      <c r="P411" t="s">
        <v>271</v>
      </c>
      <c r="Q411">
        <v>81</v>
      </c>
      <c r="R411" t="s">
        <v>203</v>
      </c>
      <c r="S411">
        <v>2</v>
      </c>
      <c r="U411">
        <v>0.79116666666667</v>
      </c>
      <c r="V411">
        <v>79.9666666666667</v>
      </c>
      <c r="W411">
        <v>11.7715935707092</v>
      </c>
      <c r="X411">
        <v>9.33000294180477</v>
      </c>
      <c r="Y411">
        <v>2.41033919839298</v>
      </c>
      <c r="Z411">
        <v>19.069800291285873</v>
      </c>
      <c r="AA411">
        <v>7.52941176470592</v>
      </c>
      <c r="AB411">
        <v>59.57019607843193</v>
      </c>
    </row>
    <row r="412" spans="1:28" ht="12.75">
      <c r="A412">
        <v>411</v>
      </c>
      <c r="B412">
        <v>5</v>
      </c>
      <c r="C412" t="s">
        <v>157</v>
      </c>
      <c r="P412" t="s">
        <v>271</v>
      </c>
      <c r="Q412">
        <v>83</v>
      </c>
      <c r="R412" t="s">
        <v>204</v>
      </c>
      <c r="S412">
        <v>2</v>
      </c>
      <c r="U412">
        <v>0.57</v>
      </c>
      <c r="V412">
        <v>49.8</v>
      </c>
      <c r="W412">
        <v>12.1041193008423</v>
      </c>
      <c r="X412">
        <v>9.64310003151372</v>
      </c>
      <c r="Y412">
        <v>2.17457365165278</v>
      </c>
      <c r="Z412">
        <v>12.395069814420845</v>
      </c>
      <c r="AA412">
        <v>6.77731673582298</v>
      </c>
      <c r="AB412">
        <v>38.63070539419099</v>
      </c>
    </row>
    <row r="413" spans="1:28" ht="12.75">
      <c r="A413">
        <v>412</v>
      </c>
      <c r="B413">
        <v>5</v>
      </c>
      <c r="C413" t="s">
        <v>157</v>
      </c>
      <c r="P413" t="s">
        <v>271</v>
      </c>
      <c r="Q413">
        <v>85</v>
      </c>
      <c r="R413" t="s">
        <v>205</v>
      </c>
      <c r="S413">
        <v>2</v>
      </c>
      <c r="U413">
        <v>0.818</v>
      </c>
      <c r="V413">
        <v>71.25</v>
      </c>
      <c r="W413">
        <v>11.6568641662598</v>
      </c>
      <c r="X413">
        <v>9.39159967504186</v>
      </c>
      <c r="Y413">
        <v>2.24856183924037</v>
      </c>
      <c r="Z413">
        <v>18.39323584498623</v>
      </c>
      <c r="AA413">
        <v>7.17649697241535</v>
      </c>
      <c r="AB413">
        <v>58.70374523435756</v>
      </c>
    </row>
    <row r="414" spans="1:28" ht="12.75">
      <c r="A414">
        <v>413</v>
      </c>
      <c r="B414">
        <v>5</v>
      </c>
      <c r="C414" t="s">
        <v>157</v>
      </c>
      <c r="P414" t="s">
        <v>271</v>
      </c>
      <c r="Q414">
        <v>87</v>
      </c>
      <c r="R414" t="s">
        <v>206</v>
      </c>
      <c r="S414">
        <v>2</v>
      </c>
      <c r="U414">
        <v>0.81266666666667</v>
      </c>
      <c r="V414">
        <v>71.7333333333333</v>
      </c>
      <c r="W414">
        <v>11.9897084236145</v>
      </c>
      <c r="X414">
        <v>9.666573669659</v>
      </c>
      <c r="Y414">
        <v>2.04993519569745</v>
      </c>
      <c r="Z414">
        <v>16.659140023701344</v>
      </c>
      <c r="AA414">
        <v>6.44234714813297</v>
      </c>
      <c r="AB414">
        <v>52.35480782382748</v>
      </c>
    </row>
    <row r="415" spans="1:28" ht="12.75">
      <c r="A415">
        <v>414</v>
      </c>
      <c r="B415">
        <v>5</v>
      </c>
      <c r="C415" t="s">
        <v>157</v>
      </c>
      <c r="P415" t="s">
        <v>271</v>
      </c>
      <c r="Q415">
        <v>89</v>
      </c>
      <c r="R415" t="s">
        <v>207</v>
      </c>
      <c r="S415">
        <v>2</v>
      </c>
      <c r="U415">
        <v>0.98933333333333</v>
      </c>
      <c r="V415">
        <v>93.6166666666667</v>
      </c>
      <c r="W415">
        <v>12.0249576568604</v>
      </c>
      <c r="X415">
        <v>9.54043580832588</v>
      </c>
      <c r="Y415">
        <v>2.24023912606133</v>
      </c>
      <c r="Z415">
        <v>22.16343242050002</v>
      </c>
      <c r="AA415">
        <v>6.69058674546223</v>
      </c>
      <c r="AB415">
        <v>66.19220486843945</v>
      </c>
    </row>
    <row r="416" spans="1:28" ht="12.75">
      <c r="A416">
        <v>415</v>
      </c>
      <c r="B416">
        <v>5</v>
      </c>
      <c r="C416" t="s">
        <v>157</v>
      </c>
      <c r="P416" t="s">
        <v>271</v>
      </c>
      <c r="Q416">
        <v>91</v>
      </c>
      <c r="R416" t="s">
        <v>208</v>
      </c>
      <c r="S416">
        <v>2</v>
      </c>
      <c r="U416">
        <v>0.83683333333333</v>
      </c>
      <c r="V416">
        <v>76.05</v>
      </c>
      <c r="W416">
        <v>11.963746547699</v>
      </c>
      <c r="X416">
        <v>9.75420957372505</v>
      </c>
      <c r="Y416">
        <v>1.97670835687798</v>
      </c>
      <c r="Z416">
        <v>16.541754433140493</v>
      </c>
      <c r="AA416">
        <v>6.32719939500885</v>
      </c>
      <c r="AB416">
        <v>52.94811360389884</v>
      </c>
    </row>
    <row r="417" spans="1:28" ht="12.75">
      <c r="A417">
        <v>416</v>
      </c>
      <c r="B417">
        <v>5</v>
      </c>
      <c r="C417" t="s">
        <v>157</v>
      </c>
      <c r="P417" t="s">
        <v>271</v>
      </c>
      <c r="Q417">
        <v>93</v>
      </c>
      <c r="R417" t="s">
        <v>209</v>
      </c>
      <c r="S417">
        <v>2</v>
      </c>
      <c r="U417">
        <v>1.18433333333333</v>
      </c>
      <c r="V417">
        <v>99.5</v>
      </c>
      <c r="W417">
        <v>11.7586364746094</v>
      </c>
      <c r="X417">
        <v>9.94059948631048</v>
      </c>
      <c r="Y417">
        <v>1.8433579950738</v>
      </c>
      <c r="Z417">
        <v>21.831503188323975</v>
      </c>
      <c r="AA417">
        <v>5.94609613781602</v>
      </c>
      <c r="AB417">
        <v>70.42159859220085</v>
      </c>
    </row>
    <row r="418" spans="1:28" ht="12.75">
      <c r="A418">
        <v>417</v>
      </c>
      <c r="B418">
        <v>5</v>
      </c>
      <c r="C418" t="s">
        <v>157</v>
      </c>
      <c r="P418" t="s">
        <v>271</v>
      </c>
      <c r="Q418">
        <v>95</v>
      </c>
      <c r="R418" t="s">
        <v>210</v>
      </c>
      <c r="S418">
        <v>2</v>
      </c>
      <c r="U418">
        <v>1.04783333333333</v>
      </c>
      <c r="V418">
        <v>80.3833333333333</v>
      </c>
      <c r="W418">
        <v>11.7822699546814</v>
      </c>
      <c r="X418">
        <v>9.94627311939501</v>
      </c>
      <c r="Y418">
        <v>1.87197181468702</v>
      </c>
      <c r="Z418">
        <v>19.61514466489543</v>
      </c>
      <c r="AA418">
        <v>5.53435114503819</v>
      </c>
      <c r="AB418">
        <v>57.99077608142499</v>
      </c>
    </row>
    <row r="419" spans="1:28" ht="12.75">
      <c r="A419">
        <v>418</v>
      </c>
      <c r="B419">
        <v>5</v>
      </c>
      <c r="C419" t="s">
        <v>157</v>
      </c>
      <c r="P419" t="s">
        <v>271</v>
      </c>
      <c r="Q419">
        <v>97</v>
      </c>
      <c r="R419" t="s">
        <v>211</v>
      </c>
      <c r="S419">
        <v>2</v>
      </c>
      <c r="U419">
        <v>0.7395</v>
      </c>
      <c r="V419">
        <v>68.4333333333334</v>
      </c>
      <c r="W419">
        <v>12.0812239646912</v>
      </c>
      <c r="X419">
        <v>9.56286810588397</v>
      </c>
      <c r="Y419">
        <v>2.27684117603741</v>
      </c>
      <c r="Z419">
        <v>16.837240496796646</v>
      </c>
      <c r="AA419">
        <v>6.98997561636414</v>
      </c>
      <c r="AB419">
        <v>51.690869683012814</v>
      </c>
    </row>
    <row r="420" spans="1:28" ht="12.75">
      <c r="A420">
        <v>419</v>
      </c>
      <c r="B420">
        <v>5</v>
      </c>
      <c r="C420" t="s">
        <v>157</v>
      </c>
      <c r="P420" t="s">
        <v>271</v>
      </c>
      <c r="Q420">
        <v>99</v>
      </c>
      <c r="R420" t="s">
        <v>212</v>
      </c>
      <c r="S420">
        <v>2</v>
      </c>
      <c r="U420">
        <v>1.0145</v>
      </c>
      <c r="V420">
        <v>97.1833333333333</v>
      </c>
      <c r="W420">
        <v>12.048225402832</v>
      </c>
      <c r="X420">
        <v>9.24912044405263</v>
      </c>
      <c r="Y420">
        <v>2.85494831205088</v>
      </c>
      <c r="Z420">
        <v>28.963450625756177</v>
      </c>
      <c r="AA420">
        <v>8.27492652046122</v>
      </c>
      <c r="AB420">
        <v>83.94912955007906</v>
      </c>
    </row>
    <row r="421" spans="1:28" ht="12.75">
      <c r="A421">
        <v>420</v>
      </c>
      <c r="B421">
        <v>5</v>
      </c>
      <c r="C421" t="s">
        <v>157</v>
      </c>
      <c r="P421" t="s">
        <v>271</v>
      </c>
      <c r="Q421">
        <v>101</v>
      </c>
      <c r="R421" t="s">
        <v>213</v>
      </c>
      <c r="S421">
        <v>2</v>
      </c>
      <c r="U421">
        <v>0.95016666666667</v>
      </c>
      <c r="V421">
        <v>81.7</v>
      </c>
      <c r="W421">
        <v>12.0858588218689</v>
      </c>
      <c r="X421">
        <v>9.2866899737515</v>
      </c>
      <c r="Y421">
        <v>2.52675416382174</v>
      </c>
      <c r="Z421">
        <v>24.008375813246317</v>
      </c>
      <c r="AA421">
        <v>8.01364023870419</v>
      </c>
      <c r="AB421">
        <v>76.14293833475458</v>
      </c>
    </row>
    <row r="422" spans="1:28" ht="12.75">
      <c r="A422">
        <v>421</v>
      </c>
      <c r="B422">
        <v>5</v>
      </c>
      <c r="C422" t="s">
        <v>157</v>
      </c>
      <c r="P422" t="s">
        <v>271</v>
      </c>
      <c r="Q422">
        <v>103</v>
      </c>
      <c r="R422" t="s">
        <v>214</v>
      </c>
      <c r="S422">
        <v>2</v>
      </c>
      <c r="U422">
        <v>1.27016666666667</v>
      </c>
      <c r="V422">
        <v>80.1166666666667</v>
      </c>
      <c r="W422">
        <v>11.9429836273193</v>
      </c>
      <c r="X422">
        <v>9.83293148854087</v>
      </c>
      <c r="Y422">
        <v>1.86774638316323</v>
      </c>
      <c r="Z422">
        <v>23.723491976811687</v>
      </c>
      <c r="AA422">
        <v>5.24529466214128</v>
      </c>
      <c r="AB422">
        <v>66.62398436696466</v>
      </c>
    </row>
    <row r="423" spans="1:28" ht="12.75">
      <c r="A423">
        <v>422</v>
      </c>
      <c r="B423">
        <v>5</v>
      </c>
      <c r="C423" t="s">
        <v>157</v>
      </c>
      <c r="P423" t="s">
        <v>271</v>
      </c>
      <c r="Q423">
        <v>105</v>
      </c>
      <c r="R423" t="s">
        <v>215</v>
      </c>
      <c r="S423">
        <v>2</v>
      </c>
      <c r="U423">
        <v>1.54016666666667</v>
      </c>
      <c r="V423">
        <v>88.6833333333333</v>
      </c>
      <c r="W423">
        <v>11.8949799537659</v>
      </c>
      <c r="X423">
        <v>10.5685465261173</v>
      </c>
      <c r="Y423">
        <v>1.07939697058684</v>
      </c>
      <c r="Z423">
        <v>16.62451234198835</v>
      </c>
      <c r="AA423">
        <v>4.97527349018434</v>
      </c>
      <c r="AB423">
        <v>76.62750387132263</v>
      </c>
    </row>
    <row r="424" spans="1:28" ht="12.75">
      <c r="A424">
        <v>423</v>
      </c>
      <c r="B424">
        <v>5</v>
      </c>
      <c r="C424" t="s">
        <v>157</v>
      </c>
      <c r="P424" t="s">
        <v>271</v>
      </c>
      <c r="Q424">
        <v>107</v>
      </c>
      <c r="R424" t="s">
        <v>216</v>
      </c>
      <c r="S424">
        <v>2</v>
      </c>
      <c r="U424">
        <v>1.55466666666667</v>
      </c>
      <c r="V424">
        <v>80.8</v>
      </c>
      <c r="W424">
        <v>11.667396068573</v>
      </c>
      <c r="X424">
        <v>10.4405712285448</v>
      </c>
      <c r="Y424">
        <v>1.24726065011727</v>
      </c>
      <c r="Z424">
        <v>19.3907455738232</v>
      </c>
      <c r="AA424">
        <v>4.63533914522641</v>
      </c>
      <c r="AB424">
        <v>72.06407257778673</v>
      </c>
    </row>
    <row r="425" spans="1:28" ht="12.75">
      <c r="A425">
        <v>424</v>
      </c>
      <c r="B425">
        <v>5</v>
      </c>
      <c r="C425" t="s">
        <v>157</v>
      </c>
      <c r="P425" t="s">
        <v>271</v>
      </c>
      <c r="Q425">
        <v>109</v>
      </c>
      <c r="R425" t="s">
        <v>217</v>
      </c>
      <c r="S425">
        <v>2</v>
      </c>
      <c r="U425">
        <v>1.44833333333333</v>
      </c>
      <c r="V425">
        <v>69.3833333333333</v>
      </c>
      <c r="W425">
        <v>11.7280898094177</v>
      </c>
      <c r="X425">
        <v>10.7273461003807</v>
      </c>
      <c r="Y425">
        <v>1.00856908364028</v>
      </c>
      <c r="Z425">
        <v>14.607442228056687</v>
      </c>
      <c r="AA425">
        <v>4.22042422917119</v>
      </c>
      <c r="AB425">
        <v>61.12581091916259</v>
      </c>
    </row>
    <row r="426" spans="1:28" ht="12.75">
      <c r="A426">
        <v>425</v>
      </c>
      <c r="B426">
        <v>5</v>
      </c>
      <c r="C426" t="s">
        <v>157</v>
      </c>
      <c r="P426" t="s">
        <v>271</v>
      </c>
      <c r="Q426">
        <v>111</v>
      </c>
      <c r="R426" t="s">
        <v>218</v>
      </c>
      <c r="S426">
        <v>2</v>
      </c>
      <c r="U426">
        <v>1.633</v>
      </c>
      <c r="V426">
        <v>92.2833333333333</v>
      </c>
      <c r="W426">
        <v>11.6695761680603</v>
      </c>
      <c r="X426">
        <v>10.8841703783816</v>
      </c>
      <c r="Y426">
        <v>0.80261722690402</v>
      </c>
      <c r="Z426">
        <v>13.106739315342645</v>
      </c>
      <c r="AA426">
        <v>3.74757699763081</v>
      </c>
      <c r="AB426">
        <v>61.19793237131113</v>
      </c>
    </row>
    <row r="427" spans="1:28" ht="12.75">
      <c r="A427">
        <v>426</v>
      </c>
      <c r="B427">
        <v>5</v>
      </c>
      <c r="C427" t="s">
        <v>157</v>
      </c>
      <c r="P427" t="s">
        <v>271</v>
      </c>
      <c r="Q427">
        <v>113</v>
      </c>
      <c r="R427" t="s">
        <v>219</v>
      </c>
      <c r="S427">
        <v>2</v>
      </c>
      <c r="U427">
        <v>1.54983333333333</v>
      </c>
      <c r="V427">
        <v>91.5666666666667</v>
      </c>
      <c r="W427">
        <v>11.7191066741943</v>
      </c>
      <c r="X427">
        <v>10.8504818503892</v>
      </c>
      <c r="Y427">
        <v>0.84784902882224</v>
      </c>
      <c r="Z427">
        <v>13.14024686502999</v>
      </c>
      <c r="AA427">
        <v>3.56413166855847</v>
      </c>
      <c r="AB427">
        <v>55.23810064320857</v>
      </c>
    </row>
    <row r="428" spans="1:28" ht="12.75">
      <c r="A428">
        <v>427</v>
      </c>
      <c r="B428">
        <v>5</v>
      </c>
      <c r="C428" t="s">
        <v>157</v>
      </c>
      <c r="P428" t="s">
        <v>271</v>
      </c>
      <c r="Q428">
        <v>115</v>
      </c>
      <c r="R428" t="s">
        <v>220</v>
      </c>
      <c r="S428">
        <v>2</v>
      </c>
      <c r="U428">
        <v>1.12383333333333</v>
      </c>
      <c r="V428">
        <v>83.6</v>
      </c>
      <c r="W428">
        <v>11.7355909347534</v>
      </c>
      <c r="X428">
        <v>10.2801326208516</v>
      </c>
      <c r="Y428">
        <v>1.48141160674852</v>
      </c>
      <c r="Z428">
        <v>16.64859744050873</v>
      </c>
      <c r="AA428">
        <v>5.17799352750812</v>
      </c>
      <c r="AB428">
        <v>58.19201725997858</v>
      </c>
    </row>
    <row r="429" spans="1:28" ht="12.75">
      <c r="A429">
        <v>428</v>
      </c>
      <c r="B429">
        <v>5</v>
      </c>
      <c r="C429" t="s">
        <v>157</v>
      </c>
      <c r="P429" t="s">
        <v>271</v>
      </c>
      <c r="Q429">
        <v>117</v>
      </c>
      <c r="R429" t="s">
        <v>221</v>
      </c>
      <c r="S429">
        <v>2</v>
      </c>
      <c r="U429">
        <v>1.535</v>
      </c>
      <c r="V429">
        <v>83.7833333333334</v>
      </c>
      <c r="W429">
        <v>11.5267472267151</v>
      </c>
      <c r="X429">
        <v>10.8351146452103</v>
      </c>
      <c r="Y429">
        <v>0.63607199266813</v>
      </c>
      <c r="Z429">
        <v>9.763705087455795</v>
      </c>
      <c r="AA429">
        <v>3.78919860627179</v>
      </c>
      <c r="AB429">
        <v>58.16419860627198</v>
      </c>
    </row>
    <row r="430" spans="1:28" ht="12.75">
      <c r="A430">
        <v>429</v>
      </c>
      <c r="B430">
        <v>5</v>
      </c>
      <c r="C430" t="s">
        <v>157</v>
      </c>
      <c r="P430" t="s">
        <v>271</v>
      </c>
      <c r="Q430">
        <v>119</v>
      </c>
      <c r="R430" t="s">
        <v>222</v>
      </c>
      <c r="S430">
        <v>2</v>
      </c>
      <c r="U430">
        <v>1.41083333333333</v>
      </c>
      <c r="V430">
        <v>71.8833333333333</v>
      </c>
      <c r="W430">
        <v>11.6733403205872</v>
      </c>
      <c r="X430">
        <v>10.9558347896177</v>
      </c>
      <c r="Y430">
        <v>0.7276359363955</v>
      </c>
      <c r="Z430">
        <v>10.265730335979821</v>
      </c>
      <c r="AA430">
        <v>3.69934024505185</v>
      </c>
      <c r="AB430">
        <v>52.19152529060639</v>
      </c>
    </row>
    <row r="431" spans="1:28" ht="12.75">
      <c r="A431">
        <v>430</v>
      </c>
      <c r="B431">
        <v>5</v>
      </c>
      <c r="C431" t="s">
        <v>157</v>
      </c>
      <c r="P431" t="s">
        <v>271</v>
      </c>
      <c r="Q431">
        <v>121</v>
      </c>
      <c r="R431" t="s">
        <v>223</v>
      </c>
      <c r="S431">
        <v>2</v>
      </c>
      <c r="U431">
        <v>1.28416666666667</v>
      </c>
      <c r="V431">
        <v>77.2833333333334</v>
      </c>
      <c r="W431">
        <v>11.6300411224365</v>
      </c>
      <c r="X431">
        <v>10.7569117541727</v>
      </c>
      <c r="Y431">
        <v>0.88026571317351</v>
      </c>
      <c r="Z431">
        <v>11.304078866669853</v>
      </c>
      <c r="AA431">
        <v>4.01826484018268</v>
      </c>
      <c r="AB431">
        <v>51.601217656012714</v>
      </c>
    </row>
    <row r="432" spans="1:28" ht="12.75">
      <c r="A432">
        <v>431</v>
      </c>
      <c r="B432">
        <v>5</v>
      </c>
      <c r="C432" t="s">
        <v>157</v>
      </c>
      <c r="P432" t="s">
        <v>271</v>
      </c>
      <c r="Q432">
        <v>123</v>
      </c>
      <c r="R432" t="s">
        <v>224</v>
      </c>
      <c r="S432">
        <v>2</v>
      </c>
      <c r="U432">
        <v>1.4145</v>
      </c>
      <c r="V432">
        <v>75.25</v>
      </c>
      <c r="W432">
        <v>11.6514639854431</v>
      </c>
      <c r="X432">
        <v>10.7756960391998</v>
      </c>
      <c r="Y432">
        <v>0.90726637840272</v>
      </c>
      <c r="Z432">
        <v>12.833282922506474</v>
      </c>
      <c r="AA432">
        <v>3.90037593984966</v>
      </c>
      <c r="AB432">
        <v>55.17081766917344</v>
      </c>
    </row>
    <row r="433" spans="1:28" ht="12.75">
      <c r="A433">
        <v>432</v>
      </c>
      <c r="B433">
        <v>5</v>
      </c>
      <c r="C433" t="s">
        <v>157</v>
      </c>
      <c r="P433" t="s">
        <v>271</v>
      </c>
      <c r="Q433">
        <v>125</v>
      </c>
      <c r="R433" t="s">
        <v>225</v>
      </c>
      <c r="S433">
        <v>2</v>
      </c>
      <c r="U433">
        <v>1.1395</v>
      </c>
      <c r="V433">
        <v>72.1</v>
      </c>
      <c r="W433">
        <v>11.5695013999939</v>
      </c>
      <c r="X433">
        <v>10.6799381361316</v>
      </c>
      <c r="Y433">
        <v>0.91218584915891</v>
      </c>
      <c r="Z433">
        <v>10.394357751165778</v>
      </c>
      <c r="AA433">
        <v>4.0097474523704</v>
      </c>
      <c r="AB433">
        <v>45.691072219760706</v>
      </c>
    </row>
    <row r="434" spans="1:28" ht="12.75">
      <c r="A434">
        <v>433</v>
      </c>
      <c r="B434">
        <v>5</v>
      </c>
      <c r="C434" t="s">
        <v>157</v>
      </c>
      <c r="P434" t="s">
        <v>271</v>
      </c>
      <c r="Q434">
        <v>127</v>
      </c>
      <c r="R434" t="s">
        <v>226</v>
      </c>
      <c r="S434">
        <v>2</v>
      </c>
      <c r="U434">
        <v>1.224</v>
      </c>
      <c r="V434">
        <v>66.9333333333334</v>
      </c>
      <c r="W434">
        <v>11.671745300293</v>
      </c>
      <c r="X434">
        <v>10.6005655880954</v>
      </c>
      <c r="Y434">
        <v>1.07250818052035</v>
      </c>
      <c r="Z434">
        <v>13.127500129569084</v>
      </c>
      <c r="AA434">
        <v>3.86308068459653</v>
      </c>
      <c r="AB434">
        <v>47.284107579461526</v>
      </c>
    </row>
    <row r="435" spans="1:28" ht="12.75">
      <c r="A435">
        <v>434</v>
      </c>
      <c r="B435">
        <v>5</v>
      </c>
      <c r="C435" t="s">
        <v>157</v>
      </c>
      <c r="P435" t="s">
        <v>271</v>
      </c>
      <c r="Q435">
        <v>129</v>
      </c>
      <c r="R435" t="s">
        <v>227</v>
      </c>
      <c r="S435">
        <v>2</v>
      </c>
      <c r="U435">
        <v>1.32466666666667</v>
      </c>
      <c r="V435">
        <v>65.9666666666667</v>
      </c>
      <c r="W435">
        <v>11.6533417701721</v>
      </c>
      <c r="X435">
        <v>10.8448062544791</v>
      </c>
      <c r="Y435">
        <v>0.84643024149254</v>
      </c>
      <c r="Z435">
        <v>11.212379265637873</v>
      </c>
      <c r="AA435">
        <v>3.50767953507678</v>
      </c>
      <c r="AB435">
        <v>46.465061574650534</v>
      </c>
    </row>
    <row r="436" spans="1:28" ht="12.75">
      <c r="A436">
        <v>435</v>
      </c>
      <c r="B436">
        <v>5</v>
      </c>
      <c r="C436" t="s">
        <v>157</v>
      </c>
      <c r="P436" t="s">
        <v>271</v>
      </c>
      <c r="Q436">
        <v>131</v>
      </c>
      <c r="R436" t="s">
        <v>228</v>
      </c>
      <c r="S436">
        <v>2</v>
      </c>
      <c r="U436">
        <v>0.941</v>
      </c>
      <c r="V436">
        <v>58.7833333333333</v>
      </c>
      <c r="W436">
        <v>11.5736274719238</v>
      </c>
      <c r="X436">
        <v>10.5328725562905</v>
      </c>
      <c r="Y436">
        <v>1.07912790910253</v>
      </c>
      <c r="Z436">
        <v>10.154593624654808</v>
      </c>
      <c r="AA436">
        <v>4.52830188679249</v>
      </c>
      <c r="AB436">
        <v>42.61132075471733</v>
      </c>
    </row>
    <row r="437" spans="1:28" ht="12.75">
      <c r="A437">
        <v>436</v>
      </c>
      <c r="B437">
        <v>5</v>
      </c>
      <c r="C437" t="s">
        <v>157</v>
      </c>
      <c r="P437" t="s">
        <v>271</v>
      </c>
      <c r="Q437">
        <v>133</v>
      </c>
      <c r="R437" t="s">
        <v>229</v>
      </c>
      <c r="S437">
        <v>2</v>
      </c>
      <c r="U437">
        <v>1.0645</v>
      </c>
      <c r="V437">
        <v>61.65</v>
      </c>
      <c r="W437">
        <v>11.720344543457</v>
      </c>
      <c r="X437">
        <v>10.4423851428473</v>
      </c>
      <c r="Y437">
        <v>1.18940120358821</v>
      </c>
      <c r="Z437">
        <v>12.661175812196495</v>
      </c>
      <c r="AA437">
        <v>4.32855280312906</v>
      </c>
      <c r="AB437">
        <v>46.07744458930885</v>
      </c>
    </row>
    <row r="438" spans="1:28" ht="12.75">
      <c r="A438">
        <v>437</v>
      </c>
      <c r="B438">
        <v>5</v>
      </c>
      <c r="C438" t="s">
        <v>157</v>
      </c>
      <c r="P438" t="s">
        <v>271</v>
      </c>
      <c r="Q438">
        <v>135</v>
      </c>
      <c r="R438" t="s">
        <v>230</v>
      </c>
      <c r="S438">
        <v>2</v>
      </c>
      <c r="U438">
        <v>1.00416666666667</v>
      </c>
      <c r="V438">
        <v>67.0833333333333</v>
      </c>
      <c r="W438">
        <v>11.6889634132385</v>
      </c>
      <c r="X438">
        <v>10.1418830733777</v>
      </c>
      <c r="Y438">
        <v>1.46866113133423</v>
      </c>
      <c r="Z438">
        <v>14.74780552714794</v>
      </c>
      <c r="AA438">
        <v>5.18414262256627</v>
      </c>
      <c r="AB438">
        <v>52.0574321682698</v>
      </c>
    </row>
    <row r="439" spans="1:28" ht="12.75">
      <c r="A439">
        <v>438</v>
      </c>
      <c r="B439">
        <v>5</v>
      </c>
      <c r="C439" t="s">
        <v>157</v>
      </c>
      <c r="P439" t="s">
        <v>271</v>
      </c>
      <c r="Q439">
        <v>137</v>
      </c>
      <c r="R439" t="s">
        <v>231</v>
      </c>
      <c r="S439">
        <v>2</v>
      </c>
      <c r="U439">
        <v>1.299</v>
      </c>
      <c r="V439">
        <v>81.9666666666666</v>
      </c>
      <c r="W439">
        <v>11.7269711494446</v>
      </c>
      <c r="X439">
        <v>10.4716050022681</v>
      </c>
      <c r="Y439">
        <v>1.21287375749749</v>
      </c>
      <c r="Z439">
        <v>15.755230109892395</v>
      </c>
      <c r="AA439">
        <v>4.59445585215606</v>
      </c>
      <c r="AB439">
        <v>59.681981519507225</v>
      </c>
    </row>
    <row r="440" spans="1:28" ht="12.75">
      <c r="A440">
        <v>439</v>
      </c>
      <c r="B440">
        <v>5</v>
      </c>
      <c r="C440" t="s">
        <v>157</v>
      </c>
      <c r="P440" t="s">
        <v>271</v>
      </c>
      <c r="Q440">
        <v>139</v>
      </c>
      <c r="R440" t="s">
        <v>232</v>
      </c>
      <c r="S440">
        <v>2</v>
      </c>
      <c r="U440">
        <v>1.1605</v>
      </c>
      <c r="V440">
        <v>63.0666666666666</v>
      </c>
      <c r="W440">
        <v>11.6634826660156</v>
      </c>
      <c r="X440">
        <v>10.7582165757648</v>
      </c>
      <c r="Y440">
        <v>0.82068185410582</v>
      </c>
      <c r="Z440">
        <v>9.524012916898041</v>
      </c>
      <c r="AA440">
        <v>3.87853277209859</v>
      </c>
      <c r="AB440">
        <v>45.01037282020413</v>
      </c>
    </row>
    <row r="441" spans="1:28" ht="12.75">
      <c r="A441">
        <v>440</v>
      </c>
      <c r="B441">
        <v>5</v>
      </c>
      <c r="C441" t="s">
        <v>157</v>
      </c>
      <c r="P441" t="s">
        <v>271</v>
      </c>
      <c r="Q441">
        <v>141</v>
      </c>
      <c r="R441" t="s">
        <v>233</v>
      </c>
      <c r="S441">
        <v>2</v>
      </c>
      <c r="U441">
        <v>1.02033333333333</v>
      </c>
      <c r="V441">
        <v>62.1</v>
      </c>
      <c r="W441">
        <v>11.6045508384705</v>
      </c>
      <c r="X441">
        <v>10.6278181193048</v>
      </c>
      <c r="Y441">
        <v>1.01012228749448</v>
      </c>
      <c r="Z441">
        <v>10.306614406735308</v>
      </c>
      <c r="AA441">
        <v>3.9657631954351</v>
      </c>
      <c r="AB441">
        <v>40.46400380408934</v>
      </c>
    </row>
    <row r="442" spans="1:28" ht="12.75">
      <c r="A442">
        <v>441</v>
      </c>
      <c r="B442">
        <v>5</v>
      </c>
      <c r="C442" t="s">
        <v>157</v>
      </c>
      <c r="P442" t="s">
        <v>271</v>
      </c>
      <c r="Q442">
        <v>143</v>
      </c>
      <c r="R442" t="s">
        <v>234</v>
      </c>
      <c r="S442">
        <v>2</v>
      </c>
      <c r="U442">
        <v>0.92933333333333</v>
      </c>
      <c r="V442">
        <v>53.95</v>
      </c>
      <c r="W442">
        <v>11.8045597076416</v>
      </c>
      <c r="X442">
        <v>10.4233397076875</v>
      </c>
      <c r="Y442">
        <v>1.30749239222703</v>
      </c>
      <c r="Z442">
        <v>12.150962631763155</v>
      </c>
      <c r="AA442">
        <v>4.63683527885862</v>
      </c>
      <c r="AB442">
        <v>43.091655858192624</v>
      </c>
    </row>
    <row r="443" spans="1:28" ht="12.75">
      <c r="A443">
        <v>442</v>
      </c>
      <c r="B443">
        <v>5</v>
      </c>
      <c r="C443" t="s">
        <v>157</v>
      </c>
      <c r="P443" t="s">
        <v>271</v>
      </c>
      <c r="Q443">
        <v>145</v>
      </c>
      <c r="R443" t="s">
        <v>235</v>
      </c>
      <c r="S443">
        <v>2</v>
      </c>
      <c r="U443">
        <v>1.15216666666667</v>
      </c>
      <c r="V443">
        <v>71.5833333333334</v>
      </c>
      <c r="W443">
        <v>11.7178177833557</v>
      </c>
      <c r="X443">
        <v>10.4309600318695</v>
      </c>
      <c r="Y443">
        <v>1.21772828447573</v>
      </c>
      <c r="Z443">
        <v>14.030259384301242</v>
      </c>
      <c r="AA443">
        <v>4.73294553146484</v>
      </c>
      <c r="AB443">
        <v>54.531420765027555</v>
      </c>
    </row>
    <row r="444" spans="1:28" ht="12.75">
      <c r="A444">
        <v>443</v>
      </c>
      <c r="B444">
        <v>5</v>
      </c>
      <c r="C444" t="s">
        <v>157</v>
      </c>
      <c r="P444" t="s">
        <v>271</v>
      </c>
      <c r="Q444">
        <v>147</v>
      </c>
      <c r="R444" t="s">
        <v>236</v>
      </c>
      <c r="S444">
        <v>2</v>
      </c>
      <c r="U444">
        <v>1.2095</v>
      </c>
      <c r="V444">
        <v>72.1666666666667</v>
      </c>
      <c r="W444">
        <v>11.6965713500977</v>
      </c>
      <c r="X444">
        <v>10.3490809116615</v>
      </c>
      <c r="Y444">
        <v>1.28289521596297</v>
      </c>
      <c r="Z444">
        <v>15.516617637072123</v>
      </c>
      <c r="AA444">
        <v>4.72989195678272</v>
      </c>
      <c r="AB444">
        <v>57.20804321728699</v>
      </c>
    </row>
    <row r="445" spans="1:28" ht="12.75">
      <c r="A445">
        <v>444</v>
      </c>
      <c r="B445">
        <v>5</v>
      </c>
      <c r="C445" t="s">
        <v>157</v>
      </c>
      <c r="P445" t="s">
        <v>271</v>
      </c>
      <c r="Q445">
        <v>149</v>
      </c>
      <c r="R445" t="s">
        <v>237</v>
      </c>
      <c r="S445">
        <v>2</v>
      </c>
      <c r="U445">
        <v>1.37308333333333</v>
      </c>
      <c r="V445">
        <v>96.9916666666666</v>
      </c>
      <c r="W445">
        <v>11.5613431930542</v>
      </c>
      <c r="X445">
        <v>9.86768299894424</v>
      </c>
      <c r="Y445">
        <v>1.69796507997422</v>
      </c>
      <c r="Z445">
        <v>23.314475518945965</v>
      </c>
      <c r="AA445">
        <v>5.51958063521432</v>
      </c>
      <c r="AB445">
        <v>75.78844177202177</v>
      </c>
    </row>
    <row r="446" spans="1:28" ht="12.75">
      <c r="A446">
        <v>445</v>
      </c>
      <c r="B446">
        <v>5</v>
      </c>
      <c r="C446" t="s">
        <v>157</v>
      </c>
      <c r="P446" t="s">
        <v>271</v>
      </c>
      <c r="Q446">
        <v>151</v>
      </c>
      <c r="R446" t="s">
        <v>238</v>
      </c>
      <c r="S446">
        <v>2</v>
      </c>
      <c r="U446">
        <v>1.2435</v>
      </c>
      <c r="V446">
        <v>83.7333333333334</v>
      </c>
      <c r="W446">
        <v>11.6539664268494</v>
      </c>
      <c r="X446">
        <v>10.663883197797</v>
      </c>
      <c r="Y446">
        <v>0.92818452070886</v>
      </c>
      <c r="Z446">
        <v>11.541974515014674</v>
      </c>
      <c r="AA446">
        <v>3.92568175007489</v>
      </c>
      <c r="AB446">
        <v>48.815852562181256</v>
      </c>
    </row>
    <row r="447" spans="1:28" ht="12.75">
      <c r="A447">
        <v>446</v>
      </c>
      <c r="B447">
        <v>5</v>
      </c>
      <c r="C447" t="s">
        <v>157</v>
      </c>
      <c r="P447" t="s">
        <v>271</v>
      </c>
      <c r="Q447">
        <v>153</v>
      </c>
      <c r="R447" t="s">
        <v>239</v>
      </c>
      <c r="S447">
        <v>2</v>
      </c>
      <c r="U447">
        <v>0.736</v>
      </c>
      <c r="V447">
        <v>46.7833333333334</v>
      </c>
      <c r="W447">
        <v>11.8633508682251</v>
      </c>
      <c r="X447">
        <v>10.6801911228511</v>
      </c>
      <c r="Y447">
        <v>1.08759871784712</v>
      </c>
      <c r="Z447">
        <v>8.004726563354803</v>
      </c>
      <c r="AA447">
        <v>4.06162464985993</v>
      </c>
      <c r="AB447">
        <v>29.893557422969085</v>
      </c>
    </row>
    <row r="448" spans="1:28" ht="12.75">
      <c r="A448">
        <v>447</v>
      </c>
      <c r="B448">
        <v>5</v>
      </c>
      <c r="C448" t="s">
        <v>157</v>
      </c>
      <c r="P448" t="s">
        <v>271</v>
      </c>
      <c r="Q448">
        <v>155</v>
      </c>
      <c r="R448" t="s">
        <v>240</v>
      </c>
      <c r="S448">
        <v>2</v>
      </c>
      <c r="U448">
        <v>1.11716666666667</v>
      </c>
      <c r="V448">
        <v>75.8833333333333</v>
      </c>
      <c r="W448">
        <v>11.8282790184021</v>
      </c>
      <c r="X448">
        <v>10.3001546926881</v>
      </c>
      <c r="Y448">
        <v>1.51454543395987</v>
      </c>
      <c r="Z448">
        <v>16.919996739721732</v>
      </c>
      <c r="AA448">
        <v>4.89745944291399</v>
      </c>
      <c r="AB448">
        <v>54.712784409754285</v>
      </c>
    </row>
    <row r="449" spans="1:28" ht="12.75">
      <c r="A449">
        <v>448</v>
      </c>
      <c r="B449">
        <v>5</v>
      </c>
      <c r="C449" t="s">
        <v>157</v>
      </c>
      <c r="P449" t="s">
        <v>271</v>
      </c>
      <c r="Q449">
        <v>157</v>
      </c>
      <c r="R449" t="s">
        <v>241</v>
      </c>
      <c r="S449">
        <v>2</v>
      </c>
      <c r="U449">
        <v>0.992</v>
      </c>
      <c r="V449">
        <v>68.05</v>
      </c>
      <c r="W449">
        <v>11.7722206115723</v>
      </c>
      <c r="X449">
        <v>10.145384667839</v>
      </c>
      <c r="Y449">
        <v>1.57728016522983</v>
      </c>
      <c r="Z449">
        <v>15.646619239079914</v>
      </c>
      <c r="AA449">
        <v>5.08136831617402</v>
      </c>
      <c r="AB449">
        <v>50.40717369644627</v>
      </c>
    </row>
    <row r="450" spans="1:28" ht="12.75">
      <c r="A450">
        <v>449</v>
      </c>
      <c r="B450">
        <v>5</v>
      </c>
      <c r="C450" t="s">
        <v>157</v>
      </c>
      <c r="P450" t="s">
        <v>271</v>
      </c>
      <c r="Q450">
        <v>159</v>
      </c>
      <c r="R450" t="s">
        <v>242</v>
      </c>
      <c r="S450">
        <v>2</v>
      </c>
      <c r="U450">
        <v>1.02833333333333</v>
      </c>
      <c r="V450">
        <v>72.7666666666667</v>
      </c>
      <c r="W450">
        <v>11.7821774482727</v>
      </c>
      <c r="X450">
        <v>10.174215462031</v>
      </c>
      <c r="Y450">
        <v>1.53909954803983</v>
      </c>
      <c r="Z450">
        <v>15.827073685676202</v>
      </c>
      <c r="AA450">
        <v>5.25136884021899</v>
      </c>
      <c r="AB450">
        <v>54.00157624025177</v>
      </c>
    </row>
    <row r="451" spans="1:28" ht="12.75">
      <c r="A451">
        <v>450</v>
      </c>
      <c r="B451">
        <v>5</v>
      </c>
      <c r="C451" t="s">
        <v>157</v>
      </c>
      <c r="P451" t="s">
        <v>271</v>
      </c>
      <c r="Q451">
        <v>161</v>
      </c>
      <c r="R451" t="s">
        <v>243</v>
      </c>
      <c r="S451">
        <v>2</v>
      </c>
      <c r="U451">
        <v>0.98016666666667</v>
      </c>
      <c r="V451">
        <v>65.2166666666667</v>
      </c>
      <c r="W451">
        <v>11.7694869041443</v>
      </c>
      <c r="X451">
        <v>10.2966130932835</v>
      </c>
      <c r="Y451">
        <v>1.40438712033957</v>
      </c>
      <c r="Z451">
        <v>13.765334424528398</v>
      </c>
      <c r="AA451">
        <v>5.0028752156412</v>
      </c>
      <c r="AB451">
        <v>49.03651523864333</v>
      </c>
    </row>
    <row r="452" spans="1:28" ht="12.75">
      <c r="A452">
        <v>451</v>
      </c>
      <c r="B452">
        <v>5</v>
      </c>
      <c r="C452" t="s">
        <v>157</v>
      </c>
      <c r="P452" t="s">
        <v>271</v>
      </c>
      <c r="Q452">
        <v>163</v>
      </c>
      <c r="R452" t="s">
        <v>244</v>
      </c>
      <c r="S452">
        <v>2</v>
      </c>
      <c r="U452">
        <v>0.93</v>
      </c>
      <c r="V452">
        <v>60.3666666666667</v>
      </c>
      <c r="W452">
        <v>11.6839518547058</v>
      </c>
      <c r="X452">
        <v>10.4375027692814</v>
      </c>
      <c r="Y452">
        <v>1.15819558734704</v>
      </c>
      <c r="Z452">
        <v>10.771218962327472</v>
      </c>
      <c r="AA452">
        <v>4.61852513396275</v>
      </c>
      <c r="AB452">
        <v>42.95228374585358</v>
      </c>
    </row>
    <row r="453" spans="1:28" ht="12.75">
      <c r="A453">
        <v>452</v>
      </c>
      <c r="B453">
        <v>5</v>
      </c>
      <c r="C453" t="s">
        <v>157</v>
      </c>
      <c r="P453" t="s">
        <v>271</v>
      </c>
      <c r="Q453">
        <v>165</v>
      </c>
      <c r="R453" t="s">
        <v>245</v>
      </c>
      <c r="S453">
        <v>2</v>
      </c>
      <c r="U453">
        <v>1.22266666666667</v>
      </c>
      <c r="V453">
        <v>72.25</v>
      </c>
      <c r="W453">
        <v>11.6457366943359</v>
      </c>
      <c r="X453">
        <v>10.4466460447506</v>
      </c>
      <c r="Y453">
        <v>1.1243082780643</v>
      </c>
      <c r="Z453">
        <v>13.74654254646621</v>
      </c>
      <c r="AA453">
        <v>4.43104352385944</v>
      </c>
      <c r="AB453">
        <v>54.17689215172157</v>
      </c>
    </row>
    <row r="454" spans="1:28" ht="12.75">
      <c r="A454">
        <v>453</v>
      </c>
      <c r="B454">
        <v>5</v>
      </c>
      <c r="C454" t="s">
        <v>157</v>
      </c>
      <c r="P454" t="s">
        <v>271</v>
      </c>
      <c r="Q454">
        <v>167</v>
      </c>
      <c r="R454" t="s">
        <v>246</v>
      </c>
      <c r="S454">
        <v>2</v>
      </c>
      <c r="U454">
        <v>1.11483333333333</v>
      </c>
      <c r="V454">
        <v>70.2666666666667</v>
      </c>
      <c r="W454">
        <v>11.6805119514465</v>
      </c>
      <c r="X454">
        <v>10.4368195945634</v>
      </c>
      <c r="Y454">
        <v>1.20624681168662</v>
      </c>
      <c r="Z454">
        <v>13.447641538952963</v>
      </c>
      <c r="AA454">
        <v>4.61625601812523</v>
      </c>
      <c r="AB454">
        <v>51.46356084206596</v>
      </c>
    </row>
    <row r="455" spans="1:28" ht="12.75">
      <c r="A455">
        <v>454</v>
      </c>
      <c r="B455">
        <v>5</v>
      </c>
      <c r="C455" t="s">
        <v>157</v>
      </c>
      <c r="P455" t="s">
        <v>271</v>
      </c>
      <c r="Q455">
        <v>169</v>
      </c>
      <c r="R455" t="s">
        <v>247</v>
      </c>
      <c r="S455">
        <v>2</v>
      </c>
      <c r="U455">
        <v>1.1075</v>
      </c>
      <c r="V455">
        <v>70.85</v>
      </c>
      <c r="W455">
        <v>11.6514301300049</v>
      </c>
      <c r="X455">
        <v>10.3205574281636</v>
      </c>
      <c r="Y455">
        <v>1.29384248180958</v>
      </c>
      <c r="Z455">
        <v>14.329305486041099</v>
      </c>
      <c r="AA455">
        <v>4.64388835418669</v>
      </c>
      <c r="AB455">
        <v>51.43106352261759</v>
      </c>
    </row>
    <row r="456" spans="1:28" ht="12.75">
      <c r="A456">
        <v>455</v>
      </c>
      <c r="B456">
        <v>5</v>
      </c>
      <c r="C456" t="s">
        <v>157</v>
      </c>
      <c r="P456" t="s">
        <v>271</v>
      </c>
      <c r="Q456">
        <v>171</v>
      </c>
      <c r="R456" t="s">
        <v>248</v>
      </c>
      <c r="S456">
        <v>2</v>
      </c>
      <c r="U456">
        <v>0.963</v>
      </c>
      <c r="V456">
        <v>61.6</v>
      </c>
      <c r="W456">
        <v>11.6140413284302</v>
      </c>
      <c r="X456">
        <v>9.89279919521065</v>
      </c>
      <c r="Y456">
        <v>1.64957446201592</v>
      </c>
      <c r="Z456">
        <v>15.885402069213312</v>
      </c>
      <c r="AA456">
        <v>5.84829183555298</v>
      </c>
      <c r="AB456">
        <v>56.3190503763752</v>
      </c>
    </row>
    <row r="457" spans="1:28" ht="12.75">
      <c r="A457">
        <v>456</v>
      </c>
      <c r="B457">
        <v>5</v>
      </c>
      <c r="C457" t="s">
        <v>157</v>
      </c>
      <c r="P457" t="s">
        <v>271</v>
      </c>
      <c r="Q457">
        <v>173</v>
      </c>
      <c r="R457" t="s">
        <v>249</v>
      </c>
      <c r="S457">
        <v>2</v>
      </c>
      <c r="U457">
        <v>0.95633333333333</v>
      </c>
      <c r="V457">
        <v>64.4333333333334</v>
      </c>
      <c r="W457">
        <v>11.1848287582397</v>
      </c>
      <c r="X457">
        <v>10.0578473718142</v>
      </c>
      <c r="Y457">
        <v>1.35908091950659</v>
      </c>
      <c r="Z457">
        <v>12.997343860214645</v>
      </c>
      <c r="AA457">
        <v>4.83792936623126</v>
      </c>
      <c r="AB457">
        <v>46.26673117239147</v>
      </c>
    </row>
    <row r="458" spans="1:28" ht="12.75">
      <c r="A458">
        <v>457</v>
      </c>
      <c r="B458">
        <v>5</v>
      </c>
      <c r="C458" t="s">
        <v>157</v>
      </c>
      <c r="P458" t="s">
        <v>271</v>
      </c>
      <c r="Q458">
        <v>175</v>
      </c>
      <c r="R458" t="s">
        <v>250</v>
      </c>
      <c r="S458">
        <v>2</v>
      </c>
      <c r="U458">
        <v>1.09216666666667</v>
      </c>
      <c r="V458">
        <v>74.9666666666667</v>
      </c>
      <c r="W458">
        <v>11.5329513549805</v>
      </c>
      <c r="X458">
        <v>10.1270339542825</v>
      </c>
      <c r="Y458">
        <v>1.34100746570036</v>
      </c>
      <c r="Z458">
        <v>14.64603653789081</v>
      </c>
      <c r="AA458">
        <v>5.17635117990357</v>
      </c>
      <c r="AB458">
        <v>56.53438213651367</v>
      </c>
    </row>
    <row r="459" spans="1:28" ht="12.75">
      <c r="A459">
        <v>458</v>
      </c>
      <c r="B459">
        <v>5</v>
      </c>
      <c r="C459" t="s">
        <v>157</v>
      </c>
      <c r="P459" t="s">
        <v>271</v>
      </c>
      <c r="Q459">
        <v>177</v>
      </c>
      <c r="R459" t="s">
        <v>251</v>
      </c>
      <c r="S459">
        <v>2</v>
      </c>
      <c r="U459">
        <v>0.83016666666667</v>
      </c>
      <c r="V459">
        <v>58.6333333333334</v>
      </c>
      <c r="W459">
        <v>11.2199668884277</v>
      </c>
      <c r="X459">
        <v>10.1034284096011</v>
      </c>
      <c r="Y459">
        <v>1.38388581464202</v>
      </c>
      <c r="Z459">
        <v>11.488558737886551</v>
      </c>
      <c r="AA459">
        <v>5.09723040659991</v>
      </c>
      <c r="AB459">
        <v>42.315507758790424</v>
      </c>
    </row>
    <row r="460" spans="1:28" ht="12.75">
      <c r="A460">
        <v>459</v>
      </c>
      <c r="B460">
        <v>5</v>
      </c>
      <c r="C460" t="s">
        <v>157</v>
      </c>
      <c r="P460" t="s">
        <v>271</v>
      </c>
      <c r="Q460">
        <v>179</v>
      </c>
      <c r="R460" t="s">
        <v>252</v>
      </c>
      <c r="S460">
        <v>2</v>
      </c>
      <c r="U460">
        <v>0.81733333333333</v>
      </c>
      <c r="V460">
        <v>60.8</v>
      </c>
      <c r="W460">
        <v>11.6498074531555</v>
      </c>
      <c r="X460">
        <v>9.89802996036883</v>
      </c>
      <c r="Y460">
        <v>1.7063649523509</v>
      </c>
      <c r="Z460">
        <v>13.9466895438813</v>
      </c>
      <c r="AA460">
        <v>5.66086730719295</v>
      </c>
      <c r="AB460">
        <v>46.26815545745686</v>
      </c>
    </row>
    <row r="461" spans="1:28" ht="12.75">
      <c r="A461">
        <v>460</v>
      </c>
      <c r="B461">
        <v>5</v>
      </c>
      <c r="C461" t="s">
        <v>157</v>
      </c>
      <c r="P461" t="s">
        <v>271</v>
      </c>
      <c r="Q461">
        <v>181</v>
      </c>
      <c r="R461" t="s">
        <v>253</v>
      </c>
      <c r="S461">
        <v>2</v>
      </c>
      <c r="U461">
        <v>1.05833333333333</v>
      </c>
      <c r="V461">
        <v>72.8</v>
      </c>
      <c r="W461">
        <v>10.9878044128418</v>
      </c>
      <c r="X461">
        <v>9.84778162987133</v>
      </c>
      <c r="Y461">
        <v>1.53788426368336</v>
      </c>
      <c r="Z461">
        <v>16.275941790648844</v>
      </c>
      <c r="AA461">
        <v>5.32040671553558</v>
      </c>
      <c r="AB461">
        <v>56.307637739418055</v>
      </c>
    </row>
    <row r="462" spans="1:28" ht="12.75">
      <c r="A462">
        <v>461</v>
      </c>
      <c r="B462">
        <v>5</v>
      </c>
      <c r="C462" t="s">
        <v>157</v>
      </c>
      <c r="P462" t="s">
        <v>271</v>
      </c>
      <c r="Q462">
        <v>183</v>
      </c>
      <c r="R462" t="s">
        <v>254</v>
      </c>
      <c r="S462">
        <v>2</v>
      </c>
      <c r="U462">
        <v>0.9295</v>
      </c>
      <c r="V462">
        <v>68.15</v>
      </c>
      <c r="W462">
        <v>11.4610147476196</v>
      </c>
      <c r="X462">
        <v>10.1119693115542</v>
      </c>
      <c r="Y462">
        <v>1.30112425534036</v>
      </c>
      <c r="Z462">
        <v>12.093949953388647</v>
      </c>
      <c r="AA462">
        <v>4.53998797354183</v>
      </c>
      <c r="AB462">
        <v>42.19918821407131</v>
      </c>
    </row>
    <row r="463" spans="1:28" ht="12.75">
      <c r="A463">
        <v>462</v>
      </c>
      <c r="B463">
        <v>5</v>
      </c>
      <c r="C463" t="s">
        <v>157</v>
      </c>
      <c r="P463" t="s">
        <v>271</v>
      </c>
      <c r="Q463">
        <v>185</v>
      </c>
      <c r="R463" t="s">
        <v>255</v>
      </c>
      <c r="S463">
        <v>2</v>
      </c>
      <c r="U463">
        <v>1.039</v>
      </c>
      <c r="V463">
        <v>74.9166666666667</v>
      </c>
      <c r="W463">
        <v>11.4111094474792</v>
      </c>
      <c r="X463">
        <v>9.89711134774344</v>
      </c>
      <c r="Y463">
        <v>1.42339188711984</v>
      </c>
      <c r="Z463">
        <v>14.789041707175139</v>
      </c>
      <c r="AA463">
        <v>4.73867595818815</v>
      </c>
      <c r="AB463">
        <v>49.23484320557488</v>
      </c>
    </row>
    <row r="464" spans="1:28" ht="12.75">
      <c r="A464">
        <v>463</v>
      </c>
      <c r="B464">
        <v>5</v>
      </c>
      <c r="C464" t="s">
        <v>157</v>
      </c>
      <c r="P464" t="s">
        <v>271</v>
      </c>
      <c r="Q464">
        <v>187</v>
      </c>
      <c r="R464" t="s">
        <v>256</v>
      </c>
      <c r="S464">
        <v>2</v>
      </c>
      <c r="U464">
        <v>1.00216666666667</v>
      </c>
      <c r="V464">
        <v>71.9666666666666</v>
      </c>
      <c r="W464">
        <v>11.1324272155762</v>
      </c>
      <c r="X464">
        <v>9.45368863768497</v>
      </c>
      <c r="Y464">
        <v>2.04077432923397</v>
      </c>
      <c r="Z464">
        <v>20.45196006947317</v>
      </c>
      <c r="AA464">
        <v>6.77966101694911</v>
      </c>
      <c r="AB464">
        <v>67.94350282485854</v>
      </c>
    </row>
    <row r="465" spans="1:28" ht="12.75">
      <c r="A465">
        <v>464</v>
      </c>
      <c r="B465">
        <v>5</v>
      </c>
      <c r="C465" t="s">
        <v>157</v>
      </c>
      <c r="P465" t="s">
        <v>271</v>
      </c>
      <c r="Q465">
        <v>189</v>
      </c>
      <c r="R465" t="s">
        <v>257</v>
      </c>
      <c r="S465">
        <v>2</v>
      </c>
      <c r="U465">
        <v>0.91666666666667</v>
      </c>
      <c r="V465">
        <v>71.2166666666666</v>
      </c>
      <c r="W465">
        <v>11.1006274223328</v>
      </c>
      <c r="X465">
        <v>10.0767635626458</v>
      </c>
      <c r="Y465">
        <v>1.32760579160223</v>
      </c>
      <c r="Z465">
        <v>12.169719756353818</v>
      </c>
      <c r="AA465">
        <v>3.96108408617098</v>
      </c>
      <c r="AB465">
        <v>36.30993745656745</v>
      </c>
    </row>
    <row r="466" spans="1:28" ht="12.75">
      <c r="A466">
        <v>465</v>
      </c>
      <c r="B466">
        <v>5</v>
      </c>
      <c r="C466" t="s">
        <v>157</v>
      </c>
      <c r="P466" t="s">
        <v>271</v>
      </c>
      <c r="Q466">
        <v>191</v>
      </c>
      <c r="R466" t="s">
        <v>258</v>
      </c>
      <c r="S466">
        <v>2</v>
      </c>
      <c r="U466">
        <v>0.92133333333333</v>
      </c>
      <c r="V466">
        <v>64.3666666666667</v>
      </c>
      <c r="W466">
        <v>11.1913013458252</v>
      </c>
      <c r="X466">
        <v>9.30565238064204</v>
      </c>
      <c r="Y466">
        <v>2.11268258029546</v>
      </c>
      <c r="Z466">
        <v>19.46484883978877</v>
      </c>
      <c r="AA466">
        <v>7.05381574946789</v>
      </c>
      <c r="AB466">
        <v>64.98915577176392</v>
      </c>
    </row>
    <row r="467" spans="1:28" ht="12.75">
      <c r="A467">
        <v>466</v>
      </c>
      <c r="B467">
        <v>5</v>
      </c>
      <c r="C467" t="s">
        <v>157</v>
      </c>
      <c r="P467" t="s">
        <v>271</v>
      </c>
      <c r="Q467">
        <v>193</v>
      </c>
      <c r="R467" t="s">
        <v>259</v>
      </c>
      <c r="S467">
        <v>2</v>
      </c>
      <c r="U467">
        <v>1.06766666666667</v>
      </c>
      <c r="V467">
        <v>72.9</v>
      </c>
      <c r="W467">
        <v>11.244047164917</v>
      </c>
      <c r="X467">
        <v>9.60256918015019</v>
      </c>
      <c r="Y467">
        <v>1.83300821242793</v>
      </c>
      <c r="Z467">
        <v>19.570417681355597</v>
      </c>
      <c r="AA467">
        <v>6.45161290322575</v>
      </c>
      <c r="AB467">
        <v>68.88172043010715</v>
      </c>
    </row>
    <row r="468" spans="1:28" ht="12.75">
      <c r="A468">
        <v>467</v>
      </c>
      <c r="B468">
        <v>5</v>
      </c>
      <c r="C468" t="s">
        <v>157</v>
      </c>
      <c r="P468" t="s">
        <v>271</v>
      </c>
      <c r="Q468">
        <v>195</v>
      </c>
      <c r="R468" t="s">
        <v>260</v>
      </c>
      <c r="S468">
        <v>2</v>
      </c>
      <c r="U468">
        <v>0.97416666666667</v>
      </c>
      <c r="V468">
        <v>73.7833333333333</v>
      </c>
      <c r="W468">
        <v>11.2437415122986</v>
      </c>
      <c r="X468">
        <v>9.31636329431231</v>
      </c>
      <c r="Y468">
        <v>2.13251404028241</v>
      </c>
      <c r="Z468">
        <v>20.77424094241788</v>
      </c>
      <c r="AA468">
        <v>7.28554641598118</v>
      </c>
      <c r="AB468">
        <v>70.9733646690169</v>
      </c>
    </row>
    <row r="469" spans="1:28" ht="12.75">
      <c r="A469">
        <v>468</v>
      </c>
      <c r="B469">
        <v>5</v>
      </c>
      <c r="C469" t="s">
        <v>157</v>
      </c>
      <c r="P469" t="s">
        <v>271</v>
      </c>
      <c r="Q469">
        <v>197</v>
      </c>
      <c r="R469" t="s">
        <v>261</v>
      </c>
      <c r="S469">
        <v>2</v>
      </c>
      <c r="U469">
        <v>1.075</v>
      </c>
      <c r="V469">
        <v>73.9166666666667</v>
      </c>
      <c r="W469">
        <v>11.3393020629883</v>
      </c>
      <c r="X469">
        <v>9.50918517666761</v>
      </c>
      <c r="Y469">
        <v>2.01783909243639</v>
      </c>
      <c r="Z469">
        <v>21.69177024369119</v>
      </c>
      <c r="AA469">
        <v>6.15770409584843</v>
      </c>
      <c r="AB469">
        <v>66.19531903037063</v>
      </c>
    </row>
    <row r="470" spans="1:28" ht="12.75">
      <c r="A470">
        <v>469</v>
      </c>
      <c r="B470">
        <v>5</v>
      </c>
      <c r="C470" t="s">
        <v>157</v>
      </c>
      <c r="P470" t="s">
        <v>271</v>
      </c>
      <c r="Q470">
        <v>199</v>
      </c>
      <c r="R470" t="s">
        <v>262</v>
      </c>
      <c r="S470">
        <v>2</v>
      </c>
      <c r="U470">
        <v>0.95616666666667</v>
      </c>
      <c r="V470">
        <v>72.1333333333334</v>
      </c>
      <c r="W470">
        <v>11.4165782928467</v>
      </c>
      <c r="X470">
        <v>9.60555647667589</v>
      </c>
      <c r="Y470">
        <v>1.93787003699599</v>
      </c>
      <c r="Z470">
        <v>18.529267337076725</v>
      </c>
      <c r="AA470">
        <v>6.16678346180798</v>
      </c>
      <c r="AB470">
        <v>58.964727867320846</v>
      </c>
    </row>
    <row r="471" spans="1:28" ht="12.75">
      <c r="A471">
        <v>470</v>
      </c>
      <c r="B471">
        <v>5</v>
      </c>
      <c r="C471" t="s">
        <v>157</v>
      </c>
      <c r="P471" t="s">
        <v>271</v>
      </c>
      <c r="Q471">
        <v>201</v>
      </c>
      <c r="R471" t="s">
        <v>306</v>
      </c>
      <c r="S471">
        <v>2</v>
      </c>
      <c r="U471">
        <v>0.89216666666667</v>
      </c>
      <c r="V471">
        <v>75.5333333333333</v>
      </c>
      <c r="W471">
        <v>11.7497944831848</v>
      </c>
      <c r="X471">
        <v>9.47857475799345</v>
      </c>
      <c r="Y471">
        <v>2.31811904388644</v>
      </c>
      <c r="Z471">
        <v>20.681485403206935</v>
      </c>
      <c r="AA471">
        <v>6.7971723762915</v>
      </c>
      <c r="AB471">
        <v>60.64210621714756</v>
      </c>
    </row>
    <row r="472" spans="1:28" ht="12.75">
      <c r="A472">
        <v>471</v>
      </c>
      <c r="B472">
        <v>5</v>
      </c>
      <c r="C472" t="s">
        <v>157</v>
      </c>
      <c r="P472" t="s">
        <v>271</v>
      </c>
      <c r="Q472">
        <v>203</v>
      </c>
      <c r="R472" t="s">
        <v>307</v>
      </c>
      <c r="S472">
        <v>2</v>
      </c>
      <c r="U472">
        <v>0.8485</v>
      </c>
      <c r="V472">
        <v>65.7666666666667</v>
      </c>
      <c r="W472">
        <v>11.7614302635193</v>
      </c>
      <c r="X472">
        <v>9.3642428553184</v>
      </c>
      <c r="Y472">
        <v>2.46039074300923</v>
      </c>
      <c r="Z472">
        <v>20.876415454433317</v>
      </c>
      <c r="AA472">
        <v>7.26614699331849</v>
      </c>
      <c r="AB472">
        <v>61.65325723830738</v>
      </c>
    </row>
    <row r="473" spans="1:28" ht="12.75">
      <c r="A473">
        <v>472</v>
      </c>
      <c r="B473">
        <v>5</v>
      </c>
      <c r="C473" t="s">
        <v>157</v>
      </c>
      <c r="P473" t="s">
        <v>271</v>
      </c>
      <c r="Q473">
        <v>205</v>
      </c>
      <c r="R473" t="s">
        <v>308</v>
      </c>
      <c r="S473">
        <v>2</v>
      </c>
      <c r="U473">
        <v>0.95216666666667</v>
      </c>
      <c r="V473">
        <v>72.55</v>
      </c>
      <c r="W473">
        <v>11.6694555282593</v>
      </c>
      <c r="X473">
        <v>9.55634470442994</v>
      </c>
      <c r="Y473">
        <v>2.16677789231078</v>
      </c>
      <c r="Z473">
        <v>20.631336831285886</v>
      </c>
      <c r="AA473">
        <v>6.77316293929716</v>
      </c>
      <c r="AB473">
        <v>64.49179978700802</v>
      </c>
    </row>
    <row r="474" spans="1:28" ht="12.75">
      <c r="A474">
        <v>473</v>
      </c>
      <c r="B474">
        <v>5</v>
      </c>
      <c r="C474" t="s">
        <v>157</v>
      </c>
      <c r="P474" t="s">
        <v>271</v>
      </c>
      <c r="Q474">
        <v>207</v>
      </c>
      <c r="R474" t="s">
        <v>309</v>
      </c>
      <c r="S474">
        <v>2</v>
      </c>
      <c r="U474">
        <v>1.05216666666667</v>
      </c>
      <c r="V474">
        <v>76.1833333333334</v>
      </c>
      <c r="W474">
        <v>11.4326839447021</v>
      </c>
      <c r="X474">
        <v>9.46886983197061</v>
      </c>
      <c r="Y474">
        <v>2.10164198596152</v>
      </c>
      <c r="Z474">
        <v>22.11277642895853</v>
      </c>
      <c r="AA474">
        <v>6.72451193058574</v>
      </c>
      <c r="AB474">
        <v>70.75307302964652</v>
      </c>
    </row>
    <row r="475" spans="1:28" ht="12.75">
      <c r="A475">
        <v>474</v>
      </c>
      <c r="B475">
        <v>5</v>
      </c>
      <c r="C475" t="s">
        <v>157</v>
      </c>
      <c r="P475" t="s">
        <v>271</v>
      </c>
      <c r="Q475">
        <v>209</v>
      </c>
      <c r="R475" t="s">
        <v>310</v>
      </c>
      <c r="S475">
        <v>2</v>
      </c>
      <c r="U475">
        <v>1.1845</v>
      </c>
      <c r="V475">
        <v>69.7666666666667</v>
      </c>
      <c r="W475">
        <v>11.244987487793</v>
      </c>
      <c r="X475">
        <v>9.54215880628592</v>
      </c>
      <c r="Y475">
        <v>1.79101494554514</v>
      </c>
      <c r="Z475">
        <v>21.214572029982182</v>
      </c>
      <c r="AA475">
        <v>6.46964856230032</v>
      </c>
      <c r="AB475">
        <v>76.63298722044729</v>
      </c>
    </row>
    <row r="476" spans="1:28" ht="12.75">
      <c r="A476">
        <v>475</v>
      </c>
      <c r="B476">
        <v>5</v>
      </c>
      <c r="C476" t="s">
        <v>157</v>
      </c>
      <c r="P476" t="s">
        <v>271</v>
      </c>
      <c r="Q476">
        <v>211</v>
      </c>
      <c r="R476" t="s">
        <v>311</v>
      </c>
      <c r="S476">
        <v>2</v>
      </c>
      <c r="U476">
        <v>1.29816666666667</v>
      </c>
      <c r="V476">
        <v>74.4833333333333</v>
      </c>
      <c r="W476">
        <v>11.2323031425476</v>
      </c>
      <c r="X476">
        <v>9.63656366953346</v>
      </c>
      <c r="Y476">
        <v>1.65942822804955</v>
      </c>
      <c r="Z476">
        <v>21.542144113796628</v>
      </c>
      <c r="AA476">
        <v>5.99500416319735</v>
      </c>
      <c r="AB476">
        <v>77.82514571190713</v>
      </c>
    </row>
    <row r="477" spans="1:28" ht="12.75">
      <c r="A477">
        <v>476</v>
      </c>
      <c r="B477">
        <v>5</v>
      </c>
      <c r="C477" t="s">
        <v>157</v>
      </c>
      <c r="P477" t="s">
        <v>271</v>
      </c>
      <c r="Q477">
        <v>213</v>
      </c>
      <c r="R477" t="s">
        <v>312</v>
      </c>
      <c r="S477">
        <v>2</v>
      </c>
      <c r="U477">
        <v>1.2385</v>
      </c>
      <c r="V477">
        <v>73.4500000000001</v>
      </c>
      <c r="W477">
        <v>11.2143020629883</v>
      </c>
      <c r="X477">
        <v>9.62921934245063</v>
      </c>
      <c r="Y477">
        <v>1.65209932210015</v>
      </c>
      <c r="Z477">
        <v>20.461250104210357</v>
      </c>
      <c r="AA477">
        <v>6.35245901639339</v>
      </c>
      <c r="AB477">
        <v>78.67520491803214</v>
      </c>
    </row>
    <row r="478" spans="1:28" ht="12.75">
      <c r="A478">
        <v>477</v>
      </c>
      <c r="B478">
        <v>5</v>
      </c>
      <c r="C478" t="s">
        <v>157</v>
      </c>
      <c r="P478" t="s">
        <v>271</v>
      </c>
      <c r="Q478">
        <v>215</v>
      </c>
      <c r="R478" t="s">
        <v>313</v>
      </c>
      <c r="S478">
        <v>2</v>
      </c>
      <c r="U478">
        <v>1.20166666666667</v>
      </c>
      <c r="V478">
        <v>69.8</v>
      </c>
      <c r="W478">
        <v>11.2750935554504</v>
      </c>
      <c r="X478">
        <v>9.95697739163404</v>
      </c>
      <c r="Y478">
        <v>1.39950320681567</v>
      </c>
      <c r="Z478">
        <v>16.817363535235014</v>
      </c>
      <c r="AA478">
        <v>5.969346598548</v>
      </c>
      <c r="AB478">
        <v>71.731648292552</v>
      </c>
    </row>
    <row r="479" spans="1:28" ht="12.75">
      <c r="A479">
        <v>478</v>
      </c>
      <c r="B479">
        <v>5</v>
      </c>
      <c r="C479" t="s">
        <v>157</v>
      </c>
      <c r="P479" t="s">
        <v>271</v>
      </c>
      <c r="Q479">
        <v>217</v>
      </c>
      <c r="R479" t="s">
        <v>314</v>
      </c>
      <c r="S479">
        <v>2</v>
      </c>
      <c r="U479">
        <v>1.302</v>
      </c>
      <c r="V479">
        <v>68.8833333333333</v>
      </c>
      <c r="W479">
        <v>11.3326263427734</v>
      </c>
      <c r="X479">
        <v>10.0059758665363</v>
      </c>
      <c r="Y479">
        <v>1.39234528519713</v>
      </c>
      <c r="Z479">
        <v>18.128335613266632</v>
      </c>
      <c r="AA479">
        <v>5.39948196851961</v>
      </c>
      <c r="AB479">
        <v>70.30125523012532</v>
      </c>
    </row>
    <row r="480" spans="1:28" ht="12.75">
      <c r="A480">
        <v>479</v>
      </c>
      <c r="B480">
        <v>5</v>
      </c>
      <c r="C480" t="s">
        <v>157</v>
      </c>
      <c r="P480" t="s">
        <v>271</v>
      </c>
      <c r="Q480">
        <v>219</v>
      </c>
      <c r="R480" t="s">
        <v>315</v>
      </c>
      <c r="S480">
        <v>2</v>
      </c>
      <c r="U480">
        <v>1.0125</v>
      </c>
      <c r="V480">
        <v>59.5333333333333</v>
      </c>
      <c r="W480">
        <v>11.3960642814636</v>
      </c>
      <c r="X480">
        <v>9.89366911500954</v>
      </c>
      <c r="Y480">
        <v>1.5890808239553</v>
      </c>
      <c r="Z480">
        <v>16.089443342547415</v>
      </c>
      <c r="AA480">
        <v>5.79964850615113</v>
      </c>
      <c r="AB480">
        <v>58.72144112478019</v>
      </c>
    </row>
    <row r="481" spans="1:28" ht="12.75">
      <c r="A481">
        <v>480</v>
      </c>
      <c r="B481">
        <v>5</v>
      </c>
      <c r="C481" t="s">
        <v>157</v>
      </c>
      <c r="P481" t="s">
        <v>271</v>
      </c>
      <c r="Q481">
        <v>221</v>
      </c>
      <c r="R481" t="s">
        <v>316</v>
      </c>
      <c r="S481">
        <v>2</v>
      </c>
      <c r="U481">
        <v>1.12766666666667</v>
      </c>
      <c r="V481">
        <v>62.7166666666667</v>
      </c>
      <c r="W481">
        <v>11.6851592063904</v>
      </c>
      <c r="X481">
        <v>10.1151676095876</v>
      </c>
      <c r="Y481">
        <v>1.5276651464549</v>
      </c>
      <c r="Z481">
        <v>17.22697063485647</v>
      </c>
      <c r="AA481">
        <v>5.13855259617974</v>
      </c>
      <c r="AB481">
        <v>57.945744776253704</v>
      </c>
    </row>
    <row r="482" spans="1:29" ht="12.75">
      <c r="A482">
        <v>481</v>
      </c>
      <c r="B482">
        <v>6</v>
      </c>
      <c r="C482" t="s">
        <v>157</v>
      </c>
      <c r="D482" t="s">
        <v>158</v>
      </c>
      <c r="E482" t="s">
        <v>159</v>
      </c>
      <c r="F482" t="s">
        <v>160</v>
      </c>
      <c r="G482">
        <v>24.9412</v>
      </c>
      <c r="H482">
        <v>-80.8642</v>
      </c>
      <c r="I482">
        <v>95</v>
      </c>
      <c r="J482">
        <v>110</v>
      </c>
      <c r="K482">
        <v>205</v>
      </c>
      <c r="L482">
        <v>33.25</v>
      </c>
      <c r="M482">
        <v>38.5</v>
      </c>
      <c r="N482">
        <v>71.75</v>
      </c>
      <c r="O482">
        <v>243</v>
      </c>
      <c r="P482" t="s">
        <v>317</v>
      </c>
      <c r="Q482">
        <v>1</v>
      </c>
      <c r="R482" t="s">
        <v>162</v>
      </c>
      <c r="S482">
        <v>2</v>
      </c>
      <c r="T482">
        <v>2001</v>
      </c>
      <c r="U482">
        <v>0.5245</v>
      </c>
      <c r="W482">
        <v>12.4975256919861</v>
      </c>
      <c r="X482">
        <v>8.53541918971138</v>
      </c>
      <c r="Y482">
        <v>3.9621065022747</v>
      </c>
      <c r="Z482">
        <v>20.781248604430804</v>
      </c>
      <c r="AA482">
        <v>10.4372355430184</v>
      </c>
      <c r="AB482">
        <v>54.74330042313151</v>
      </c>
      <c r="AC482" t="s">
        <v>163</v>
      </c>
    </row>
    <row r="483" spans="1:28" ht="12.75">
      <c r="A483">
        <v>482</v>
      </c>
      <c r="B483">
        <v>6</v>
      </c>
      <c r="C483" t="s">
        <v>157</v>
      </c>
      <c r="P483" t="s">
        <v>317</v>
      </c>
      <c r="Q483">
        <v>3</v>
      </c>
      <c r="R483" s="64" t="s">
        <v>164</v>
      </c>
      <c r="S483">
        <v>2</v>
      </c>
      <c r="T483">
        <v>1999</v>
      </c>
      <c r="U483">
        <v>0.50371428571429</v>
      </c>
      <c r="V483">
        <v>95.0285714285714</v>
      </c>
      <c r="W483">
        <v>12.3345160484314</v>
      </c>
      <c r="X483">
        <v>8.51582157196878</v>
      </c>
      <c r="Y483">
        <v>3.81869447646262</v>
      </c>
      <c r="Z483">
        <v>19.23530960572473</v>
      </c>
      <c r="AA483">
        <v>10.3243670886076</v>
      </c>
      <c r="AB483">
        <v>52.00531193490101</v>
      </c>
    </row>
    <row r="484" spans="1:28" ht="12.75">
      <c r="A484">
        <v>483</v>
      </c>
      <c r="B484">
        <v>6</v>
      </c>
      <c r="C484" t="s">
        <v>157</v>
      </c>
      <c r="P484" t="s">
        <v>317</v>
      </c>
      <c r="Q484">
        <v>5</v>
      </c>
      <c r="R484" s="12" t="s">
        <v>165</v>
      </c>
      <c r="S484">
        <v>2</v>
      </c>
      <c r="T484">
        <v>1996</v>
      </c>
      <c r="U484">
        <v>0.82116666666667</v>
      </c>
      <c r="W484">
        <v>12.47483253479</v>
      </c>
      <c r="X484">
        <v>8.83642068726328</v>
      </c>
      <c r="Y484">
        <v>3.63841184752676</v>
      </c>
      <c r="Z484">
        <v>29.877425287940696</v>
      </c>
      <c r="AA484">
        <v>8.86615515771523</v>
      </c>
      <c r="AB484">
        <v>72.8059107701052</v>
      </c>
    </row>
    <row r="485" spans="1:28" ht="12.75">
      <c r="A485">
        <v>484</v>
      </c>
      <c r="B485">
        <v>6</v>
      </c>
      <c r="C485" t="s">
        <v>157</v>
      </c>
      <c r="P485" t="s">
        <v>317</v>
      </c>
      <c r="Q485">
        <v>7</v>
      </c>
      <c r="R485" s="12" t="s">
        <v>166</v>
      </c>
      <c r="S485">
        <v>2</v>
      </c>
      <c r="T485">
        <v>1993</v>
      </c>
      <c r="U485">
        <v>0.42933333333333</v>
      </c>
      <c r="V485">
        <v>96.7666666666666</v>
      </c>
      <c r="W485">
        <v>13.4970808029175</v>
      </c>
      <c r="X485">
        <v>7.87264984022478</v>
      </c>
      <c r="Y485">
        <v>5.6244309626927</v>
      </c>
      <c r="Z485">
        <v>24.147556933160473</v>
      </c>
      <c r="AA485">
        <v>13.7322427894964</v>
      </c>
      <c r="AB485">
        <v>58.95709570957075</v>
      </c>
    </row>
    <row r="486" spans="1:28" ht="12.75">
      <c r="A486">
        <v>485</v>
      </c>
      <c r="B486">
        <v>6</v>
      </c>
      <c r="C486" t="s">
        <v>157</v>
      </c>
      <c r="P486" t="s">
        <v>317</v>
      </c>
      <c r="Q486">
        <v>9</v>
      </c>
      <c r="R486" s="12" t="s">
        <v>167</v>
      </c>
      <c r="S486">
        <v>2</v>
      </c>
      <c r="T486">
        <v>1991</v>
      </c>
      <c r="U486">
        <v>0.491</v>
      </c>
      <c r="V486">
        <v>96.1166666666667</v>
      </c>
      <c r="W486">
        <v>13.7559480667114</v>
      </c>
      <c r="X486">
        <v>8.13138080088298</v>
      </c>
      <c r="Y486">
        <v>5.62456726582845</v>
      </c>
      <c r="Z486">
        <v>27.61662527521769</v>
      </c>
      <c r="AA486">
        <v>12.9333333333333</v>
      </c>
      <c r="AB486">
        <v>63.5026666666665</v>
      </c>
    </row>
    <row r="487" spans="1:28" ht="12.75">
      <c r="A487">
        <v>486</v>
      </c>
      <c r="B487">
        <v>6</v>
      </c>
      <c r="C487" t="s">
        <v>157</v>
      </c>
      <c r="P487" t="s">
        <v>317</v>
      </c>
      <c r="Q487">
        <v>11</v>
      </c>
      <c r="R487" s="12" t="s">
        <v>168</v>
      </c>
      <c r="S487">
        <v>2</v>
      </c>
      <c r="T487">
        <v>1988</v>
      </c>
      <c r="U487">
        <v>0.59966666666667</v>
      </c>
      <c r="V487">
        <v>88.0333333333334</v>
      </c>
      <c r="W487">
        <v>12.4997048377991</v>
      </c>
      <c r="X487">
        <v>8.84224898843204</v>
      </c>
      <c r="Y487">
        <v>3.65745584936703</v>
      </c>
      <c r="Z487">
        <v>21.93254357670441</v>
      </c>
      <c r="AA487">
        <v>10.1176470588235</v>
      </c>
      <c r="AB487">
        <v>60.67215686274527</v>
      </c>
    </row>
    <row r="488" spans="1:28" ht="12.75">
      <c r="A488">
        <v>487</v>
      </c>
      <c r="B488">
        <v>6</v>
      </c>
      <c r="C488" t="s">
        <v>157</v>
      </c>
      <c r="P488" t="s">
        <v>317</v>
      </c>
      <c r="Q488">
        <v>13</v>
      </c>
      <c r="R488" s="12" t="s">
        <v>169</v>
      </c>
      <c r="S488">
        <v>2</v>
      </c>
      <c r="T488">
        <v>1986</v>
      </c>
      <c r="U488">
        <v>0.57</v>
      </c>
      <c r="W488">
        <v>12.9325966835022</v>
      </c>
      <c r="X488">
        <v>8.5406081079347</v>
      </c>
      <c r="Y488">
        <v>4.3919885755675</v>
      </c>
      <c r="Z488">
        <v>25.03433488073475</v>
      </c>
      <c r="AA488">
        <v>11.1517367458867</v>
      </c>
      <c r="AB488">
        <v>63.56489945155418</v>
      </c>
    </row>
    <row r="489" spans="1:28" ht="12.75">
      <c r="A489">
        <v>488</v>
      </c>
      <c r="B489">
        <v>6</v>
      </c>
      <c r="C489" t="s">
        <v>157</v>
      </c>
      <c r="P489" t="s">
        <v>317</v>
      </c>
      <c r="Q489">
        <v>15</v>
      </c>
      <c r="R489" t="s">
        <v>170</v>
      </c>
      <c r="S489">
        <v>2</v>
      </c>
      <c r="T489">
        <v>1983</v>
      </c>
      <c r="U489">
        <v>0.56183333333333</v>
      </c>
      <c r="V489">
        <v>86.8166666666667</v>
      </c>
      <c r="W489">
        <v>12.594747543335</v>
      </c>
      <c r="X489">
        <v>8.99553229462529</v>
      </c>
      <c r="Y489">
        <v>3.59921524870967</v>
      </c>
      <c r="Z489">
        <v>20.22159100566704</v>
      </c>
      <c r="AA489">
        <v>8.51285615010423</v>
      </c>
      <c r="AB489">
        <v>47.828063470001986</v>
      </c>
    </row>
    <row r="490" spans="1:28" ht="12.75">
      <c r="A490">
        <v>489</v>
      </c>
      <c r="B490">
        <v>6</v>
      </c>
      <c r="C490" t="s">
        <v>157</v>
      </c>
      <c r="P490" t="s">
        <v>317</v>
      </c>
      <c r="Q490">
        <v>17</v>
      </c>
      <c r="R490" t="s">
        <v>171</v>
      </c>
      <c r="S490">
        <v>2</v>
      </c>
      <c r="T490">
        <v>1980</v>
      </c>
      <c r="U490">
        <v>0.79266666666667</v>
      </c>
      <c r="W490">
        <v>11.4173994064331</v>
      </c>
      <c r="X490">
        <v>9.10686806857736</v>
      </c>
      <c r="Y490">
        <v>2.31053133785575</v>
      </c>
      <c r="Z490">
        <v>18.314811738069988</v>
      </c>
      <c r="AA490">
        <v>8.46977329974815</v>
      </c>
      <c r="AB490">
        <v>67.13706968933728</v>
      </c>
    </row>
    <row r="491" spans="1:28" ht="12.75">
      <c r="A491">
        <v>490</v>
      </c>
      <c r="B491">
        <v>6</v>
      </c>
      <c r="C491" t="s">
        <v>157</v>
      </c>
      <c r="P491" t="s">
        <v>317</v>
      </c>
      <c r="Q491">
        <v>19</v>
      </c>
      <c r="R491" t="s">
        <v>172</v>
      </c>
      <c r="S491">
        <v>2</v>
      </c>
      <c r="T491">
        <v>1978</v>
      </c>
      <c r="U491">
        <v>0.72283333333333</v>
      </c>
      <c r="V491">
        <v>92.7666666666666</v>
      </c>
      <c r="W491">
        <v>12.1447854042053</v>
      </c>
      <c r="X491">
        <v>8.93061589658722</v>
      </c>
      <c r="Y491">
        <v>3.2141695076181</v>
      </c>
      <c r="Z491">
        <v>23.233088590899396</v>
      </c>
      <c r="AA491">
        <v>8.56589147286822</v>
      </c>
      <c r="AB491">
        <v>61.91711886304883</v>
      </c>
    </row>
    <row r="492" spans="1:28" ht="12.75">
      <c r="A492">
        <v>491</v>
      </c>
      <c r="B492">
        <v>6</v>
      </c>
      <c r="C492" t="s">
        <v>157</v>
      </c>
      <c r="P492" t="s">
        <v>317</v>
      </c>
      <c r="Q492">
        <v>21</v>
      </c>
      <c r="R492" t="s">
        <v>173</v>
      </c>
      <c r="S492">
        <v>2</v>
      </c>
      <c r="T492">
        <v>1975</v>
      </c>
      <c r="U492">
        <v>0.76666666666667</v>
      </c>
      <c r="V492">
        <v>92.4166666666667</v>
      </c>
      <c r="W492">
        <v>12.0443148612976</v>
      </c>
      <c r="X492">
        <v>9.20134414411985</v>
      </c>
      <c r="Y492">
        <v>2.84297071717776</v>
      </c>
      <c r="Z492">
        <v>21.796108831696255</v>
      </c>
      <c r="AA492">
        <v>7.30095804426826</v>
      </c>
      <c r="AB492">
        <v>55.97401167272358</v>
      </c>
    </row>
    <row r="493" spans="1:28" ht="12.75">
      <c r="A493">
        <v>492</v>
      </c>
      <c r="B493">
        <v>6</v>
      </c>
      <c r="C493" t="s">
        <v>157</v>
      </c>
      <c r="P493" t="s">
        <v>317</v>
      </c>
      <c r="Q493">
        <v>23</v>
      </c>
      <c r="R493" t="s">
        <v>174</v>
      </c>
      <c r="S493">
        <v>2</v>
      </c>
      <c r="T493">
        <v>1972</v>
      </c>
      <c r="U493">
        <v>0.59966666666667</v>
      </c>
      <c r="V493">
        <v>86.0833333333334</v>
      </c>
      <c r="W493">
        <v>12.0330600738525</v>
      </c>
      <c r="X493">
        <v>8.88689735015888</v>
      </c>
      <c r="Y493">
        <v>3.14616272369366</v>
      </c>
      <c r="Z493">
        <v>18.86648913308309</v>
      </c>
      <c r="AA493">
        <v>8.71908687381106</v>
      </c>
      <c r="AB493">
        <v>52.28545761995395</v>
      </c>
    </row>
    <row r="494" spans="1:28" ht="12.75">
      <c r="A494">
        <v>493</v>
      </c>
      <c r="B494">
        <v>6</v>
      </c>
      <c r="C494" t="s">
        <v>157</v>
      </c>
      <c r="P494" t="s">
        <v>317</v>
      </c>
      <c r="Q494">
        <v>25</v>
      </c>
      <c r="R494" t="s">
        <v>175</v>
      </c>
      <c r="S494">
        <v>2</v>
      </c>
      <c r="T494">
        <v>1970</v>
      </c>
      <c r="U494">
        <v>0.66866666666667</v>
      </c>
      <c r="V494">
        <v>95.95</v>
      </c>
      <c r="W494">
        <v>11.8823447227478</v>
      </c>
      <c r="X494">
        <v>8.92093344914016</v>
      </c>
      <c r="Y494">
        <v>2.96141127360765</v>
      </c>
      <c r="Z494">
        <v>19.80197004952325</v>
      </c>
      <c r="AA494">
        <v>8.42293906810039</v>
      </c>
      <c r="AB494">
        <v>56.32138590203155</v>
      </c>
    </row>
    <row r="495" spans="1:28" ht="12.75">
      <c r="A495">
        <v>494</v>
      </c>
      <c r="B495">
        <v>6</v>
      </c>
      <c r="C495" t="s">
        <v>157</v>
      </c>
      <c r="P495" t="s">
        <v>317</v>
      </c>
      <c r="Q495">
        <v>27</v>
      </c>
      <c r="R495" t="s">
        <v>176</v>
      </c>
      <c r="S495">
        <v>2</v>
      </c>
      <c r="T495">
        <v>1966</v>
      </c>
      <c r="U495">
        <v>0.62833333333333</v>
      </c>
      <c r="V495">
        <v>93.8333333333334</v>
      </c>
      <c r="W495">
        <v>12.0627632141113</v>
      </c>
      <c r="X495">
        <v>9.10672762589847</v>
      </c>
      <c r="Y495">
        <v>2.95603558821286</v>
      </c>
      <c r="Z495">
        <v>18.573756945937372</v>
      </c>
      <c r="AA495">
        <v>7.53507014028054</v>
      </c>
      <c r="AB495">
        <v>47.345357381429146</v>
      </c>
    </row>
    <row r="496" spans="1:28" ht="12.75">
      <c r="A496">
        <v>495</v>
      </c>
      <c r="B496">
        <v>6</v>
      </c>
      <c r="C496" t="s">
        <v>157</v>
      </c>
      <c r="P496" t="s">
        <v>317</v>
      </c>
      <c r="Q496">
        <v>29</v>
      </c>
      <c r="R496" t="s">
        <v>177</v>
      </c>
      <c r="S496">
        <v>2</v>
      </c>
      <c r="T496">
        <v>1964</v>
      </c>
      <c r="U496">
        <v>0.54516666666667</v>
      </c>
      <c r="V496">
        <v>83.7333333333333</v>
      </c>
      <c r="W496">
        <v>12.3387169837952</v>
      </c>
      <c r="X496">
        <v>9.10238666379197</v>
      </c>
      <c r="Y496">
        <v>3.23633032000319</v>
      </c>
      <c r="Z496">
        <v>17.643394127884164</v>
      </c>
      <c r="AA496">
        <v>8.24008138351984</v>
      </c>
      <c r="AB496">
        <v>44.92217700915594</v>
      </c>
    </row>
    <row r="497" spans="1:28" ht="12.75">
      <c r="A497">
        <v>496</v>
      </c>
      <c r="B497">
        <v>6</v>
      </c>
      <c r="C497" t="s">
        <v>157</v>
      </c>
      <c r="P497" t="s">
        <v>317</v>
      </c>
      <c r="Q497">
        <v>31</v>
      </c>
      <c r="R497" t="s">
        <v>178</v>
      </c>
      <c r="S497">
        <v>2</v>
      </c>
      <c r="T497">
        <v>1961</v>
      </c>
      <c r="U497">
        <v>0.4605</v>
      </c>
      <c r="V497">
        <v>78.05</v>
      </c>
      <c r="W497">
        <v>12.6912951469421</v>
      </c>
      <c r="X497">
        <v>8.84815759751553</v>
      </c>
      <c r="Y497">
        <v>3.84313754942661</v>
      </c>
      <c r="Z497">
        <v>17.697648415109537</v>
      </c>
      <c r="AA497">
        <v>9.72447325769855</v>
      </c>
      <c r="AB497">
        <v>44.78119935170182</v>
      </c>
    </row>
    <row r="498" spans="1:28" ht="12.75">
      <c r="A498">
        <v>497</v>
      </c>
      <c r="B498">
        <v>6</v>
      </c>
      <c r="C498" t="s">
        <v>157</v>
      </c>
      <c r="P498" t="s">
        <v>317</v>
      </c>
      <c r="Q498">
        <v>33</v>
      </c>
      <c r="R498" t="s">
        <v>179</v>
      </c>
      <c r="S498">
        <v>2</v>
      </c>
      <c r="T498">
        <v>1959</v>
      </c>
      <c r="U498">
        <v>0.473</v>
      </c>
      <c r="V498">
        <v>81.7666666666667</v>
      </c>
      <c r="W498">
        <v>12.63108253479</v>
      </c>
      <c r="X498">
        <v>8.97595564746174</v>
      </c>
      <c r="Y498">
        <v>3.6551268873283</v>
      </c>
      <c r="Z498">
        <v>17.28875017706286</v>
      </c>
      <c r="AA498">
        <v>8.60052810260276</v>
      </c>
      <c r="AB498">
        <v>40.68049792531106</v>
      </c>
    </row>
    <row r="499" spans="1:28" ht="12.75">
      <c r="A499">
        <v>498</v>
      </c>
      <c r="B499">
        <v>6</v>
      </c>
      <c r="C499" t="s">
        <v>157</v>
      </c>
      <c r="P499" t="s">
        <v>317</v>
      </c>
      <c r="Q499">
        <v>35</v>
      </c>
      <c r="R499" t="s">
        <v>180</v>
      </c>
      <c r="S499">
        <v>2</v>
      </c>
      <c r="T499">
        <v>1956</v>
      </c>
      <c r="U499">
        <v>0.459</v>
      </c>
      <c r="V499">
        <v>81.0833333333333</v>
      </c>
      <c r="W499">
        <v>12.7966132164001</v>
      </c>
      <c r="X499">
        <v>8.90514676151983</v>
      </c>
      <c r="Y499">
        <v>3.89146645488031</v>
      </c>
      <c r="Z499">
        <v>17.861831027900624</v>
      </c>
      <c r="AA499">
        <v>9.29474113330613</v>
      </c>
      <c r="AB499">
        <v>42.66286180187514</v>
      </c>
    </row>
    <row r="500" spans="1:28" ht="12.75">
      <c r="A500">
        <v>499</v>
      </c>
      <c r="B500">
        <v>6</v>
      </c>
      <c r="C500" t="s">
        <v>157</v>
      </c>
      <c r="P500" t="s">
        <v>317</v>
      </c>
      <c r="Q500">
        <v>37</v>
      </c>
      <c r="R500" t="s">
        <v>181</v>
      </c>
      <c r="S500">
        <v>2</v>
      </c>
      <c r="T500">
        <v>1954</v>
      </c>
      <c r="U500">
        <v>0.48283333333333</v>
      </c>
      <c r="V500">
        <v>72.15</v>
      </c>
      <c r="W500">
        <v>12.6383814811707</v>
      </c>
      <c r="X500">
        <v>8.95258025945784</v>
      </c>
      <c r="Y500">
        <v>3.68580122171281</v>
      </c>
      <c r="Z500">
        <v>17.796276898836563</v>
      </c>
      <c r="AA500">
        <v>9.4052044609665</v>
      </c>
      <c r="AB500">
        <v>45.41146220569961</v>
      </c>
    </row>
    <row r="501" spans="1:28" ht="12.75">
      <c r="A501">
        <v>500</v>
      </c>
      <c r="B501">
        <v>6</v>
      </c>
      <c r="C501" t="s">
        <v>157</v>
      </c>
      <c r="P501" t="s">
        <v>317</v>
      </c>
      <c r="Q501">
        <v>39</v>
      </c>
      <c r="R501" t="s">
        <v>182</v>
      </c>
      <c r="S501">
        <v>2</v>
      </c>
      <c r="T501">
        <v>1951</v>
      </c>
      <c r="U501">
        <v>0.7465</v>
      </c>
      <c r="V501">
        <v>90.7166666666667</v>
      </c>
      <c r="W501">
        <v>12.3191056251526</v>
      </c>
      <c r="X501">
        <v>9.39461875206206</v>
      </c>
      <c r="Y501">
        <v>2.92448687309053</v>
      </c>
      <c r="Z501">
        <v>21.831294507620807</v>
      </c>
      <c r="AA501">
        <v>7.72327964860912</v>
      </c>
      <c r="AB501">
        <v>57.65428257686708</v>
      </c>
    </row>
    <row r="502" spans="1:28" ht="12.75">
      <c r="A502">
        <v>501</v>
      </c>
      <c r="B502">
        <v>6</v>
      </c>
      <c r="C502" t="s">
        <v>157</v>
      </c>
      <c r="P502" t="s">
        <v>317</v>
      </c>
      <c r="Q502">
        <v>41</v>
      </c>
      <c r="R502" t="s">
        <v>183</v>
      </c>
      <c r="S502">
        <v>2</v>
      </c>
      <c r="T502">
        <v>1948</v>
      </c>
      <c r="U502">
        <v>0.74316666666667</v>
      </c>
      <c r="V502">
        <v>88.3666666666667</v>
      </c>
      <c r="W502">
        <v>12.3001327514648</v>
      </c>
      <c r="X502">
        <v>9.44344523913268</v>
      </c>
      <c r="Y502">
        <v>2.85668751233216</v>
      </c>
      <c r="Z502">
        <v>21.22994936248193</v>
      </c>
      <c r="AA502">
        <v>7.33746965200968</v>
      </c>
      <c r="AB502">
        <v>54.52962863051884</v>
      </c>
    </row>
    <row r="503" spans="1:28" ht="12.75">
      <c r="A503">
        <v>502</v>
      </c>
      <c r="B503">
        <v>6</v>
      </c>
      <c r="C503" t="s">
        <v>157</v>
      </c>
      <c r="P503" t="s">
        <v>317</v>
      </c>
      <c r="Q503">
        <v>43</v>
      </c>
      <c r="R503" t="s">
        <v>184</v>
      </c>
      <c r="S503">
        <v>2</v>
      </c>
      <c r="T503">
        <v>1946</v>
      </c>
      <c r="U503">
        <v>0.58233333333333</v>
      </c>
      <c r="V503">
        <v>80.8166666666667</v>
      </c>
      <c r="W503">
        <v>12.3516888618469</v>
      </c>
      <c r="X503">
        <v>9.19477709344031</v>
      </c>
      <c r="Y503">
        <v>3.15691176840661</v>
      </c>
      <c r="Z503">
        <v>18.383749531354386</v>
      </c>
      <c r="AA503">
        <v>8.74152223059537</v>
      </c>
      <c r="AB503">
        <v>50.904797789500094</v>
      </c>
    </row>
    <row r="504" spans="1:28" ht="12.75">
      <c r="A504">
        <v>503</v>
      </c>
      <c r="B504">
        <v>6</v>
      </c>
      <c r="C504" t="s">
        <v>157</v>
      </c>
      <c r="P504" t="s">
        <v>317</v>
      </c>
      <c r="Q504">
        <v>45</v>
      </c>
      <c r="R504" t="s">
        <v>185</v>
      </c>
      <c r="S504">
        <v>2</v>
      </c>
      <c r="T504">
        <v>1943</v>
      </c>
      <c r="U504">
        <v>0.7565</v>
      </c>
      <c r="V504">
        <v>92.1666666666666</v>
      </c>
      <c r="W504">
        <v>12.2975182533264</v>
      </c>
      <c r="X504">
        <v>9.20023342332996</v>
      </c>
      <c r="Y504">
        <v>3.09728482999645</v>
      </c>
      <c r="Z504">
        <v>23.430959738923143</v>
      </c>
      <c r="AA504">
        <v>7.83807062876827</v>
      </c>
      <c r="AB504">
        <v>59.29500430663197</v>
      </c>
    </row>
    <row r="505" spans="1:28" ht="12.75">
      <c r="A505">
        <v>504</v>
      </c>
      <c r="B505">
        <v>6</v>
      </c>
      <c r="C505" t="s">
        <v>157</v>
      </c>
      <c r="P505" t="s">
        <v>317</v>
      </c>
      <c r="Q505">
        <v>47</v>
      </c>
      <c r="R505" t="s">
        <v>186</v>
      </c>
      <c r="S505">
        <v>2</v>
      </c>
      <c r="T505">
        <v>1940</v>
      </c>
      <c r="U505">
        <v>0.5965</v>
      </c>
      <c r="V505">
        <v>86.4666666666667</v>
      </c>
      <c r="W505">
        <v>12.684769153595</v>
      </c>
      <c r="X505">
        <v>8.75481095076388</v>
      </c>
      <c r="Y505">
        <v>3.92995820283109</v>
      </c>
      <c r="Z505">
        <v>23.442200679887453</v>
      </c>
      <c r="AA505">
        <v>9.71262277191704</v>
      </c>
      <c r="AB505">
        <v>57.935794834485144</v>
      </c>
    </row>
    <row r="506" spans="1:28" ht="12.75">
      <c r="A506">
        <v>505</v>
      </c>
      <c r="B506">
        <v>6</v>
      </c>
      <c r="C506" t="s">
        <v>157</v>
      </c>
      <c r="P506" t="s">
        <v>317</v>
      </c>
      <c r="Q506">
        <v>49</v>
      </c>
      <c r="R506" t="s">
        <v>187</v>
      </c>
      <c r="S506">
        <v>2</v>
      </c>
      <c r="T506">
        <v>1938</v>
      </c>
      <c r="U506">
        <v>0.70666666666667</v>
      </c>
      <c r="W506">
        <v>12.7521185874939</v>
      </c>
      <c r="X506">
        <v>8.75064955226937</v>
      </c>
      <c r="Y506">
        <v>4.00146903522453</v>
      </c>
      <c r="Z506">
        <v>28.277047848920148</v>
      </c>
      <c r="AA506">
        <v>9.74433188615533</v>
      </c>
      <c r="AB506">
        <v>68.85994532883132</v>
      </c>
    </row>
    <row r="507" spans="1:28" ht="12.75">
      <c r="A507">
        <v>506</v>
      </c>
      <c r="B507">
        <v>6</v>
      </c>
      <c r="C507" t="s">
        <v>157</v>
      </c>
      <c r="P507" t="s">
        <v>317</v>
      </c>
      <c r="Q507">
        <v>51</v>
      </c>
      <c r="R507" t="s">
        <v>188</v>
      </c>
      <c r="S507">
        <v>2</v>
      </c>
      <c r="T507">
        <v>1935</v>
      </c>
      <c r="U507">
        <v>0.59083333333333</v>
      </c>
      <c r="W507">
        <v>12.9845600128174</v>
      </c>
      <c r="X507">
        <v>8.13894738137334</v>
      </c>
      <c r="Y507">
        <v>4.84561263144404</v>
      </c>
      <c r="Z507">
        <v>28.629494630781707</v>
      </c>
      <c r="AA507">
        <v>12.292118582791</v>
      </c>
      <c r="AB507">
        <v>72.62593395998974</v>
      </c>
    </row>
    <row r="508" spans="1:28" ht="12.75">
      <c r="A508">
        <v>507</v>
      </c>
      <c r="B508">
        <v>6</v>
      </c>
      <c r="C508" t="s">
        <v>157</v>
      </c>
      <c r="P508" t="s">
        <v>317</v>
      </c>
      <c r="Q508">
        <v>53</v>
      </c>
      <c r="R508" t="s">
        <v>189</v>
      </c>
      <c r="S508">
        <v>2</v>
      </c>
      <c r="T508">
        <v>1932</v>
      </c>
      <c r="U508">
        <v>0.59166666666667</v>
      </c>
      <c r="V508">
        <v>86.2666666666667</v>
      </c>
      <c r="W508">
        <v>12.4897804260254</v>
      </c>
      <c r="X508">
        <v>8.85023613926355</v>
      </c>
      <c r="Y508">
        <v>3.63954428676184</v>
      </c>
      <c r="Z508">
        <v>21.53397036334101</v>
      </c>
      <c r="AA508">
        <v>9.15561307020381</v>
      </c>
      <c r="AB508">
        <v>54.170710665372845</v>
      </c>
    </row>
    <row r="509" spans="1:28" ht="12.75">
      <c r="A509">
        <v>508</v>
      </c>
      <c r="B509">
        <v>6</v>
      </c>
      <c r="C509" t="s">
        <v>157</v>
      </c>
      <c r="P509" t="s">
        <v>317</v>
      </c>
      <c r="Q509">
        <v>55</v>
      </c>
      <c r="R509" t="s">
        <v>190</v>
      </c>
      <c r="S509">
        <v>2</v>
      </c>
      <c r="T509">
        <v>1930</v>
      </c>
      <c r="U509">
        <v>0.64483333333333</v>
      </c>
      <c r="V509">
        <v>90.8</v>
      </c>
      <c r="W509">
        <v>12.5018553733826</v>
      </c>
      <c r="X509">
        <v>8.81693948731564</v>
      </c>
      <c r="Y509">
        <v>3.68491588606693</v>
      </c>
      <c r="Z509">
        <v>23.7615659386548</v>
      </c>
      <c r="AA509">
        <v>9.46782178217821</v>
      </c>
      <c r="AB509">
        <v>61.051670792078845</v>
      </c>
    </row>
    <row r="510" spans="1:28" ht="12.75">
      <c r="A510">
        <v>509</v>
      </c>
      <c r="B510">
        <v>6</v>
      </c>
      <c r="C510" t="s">
        <v>157</v>
      </c>
      <c r="P510" t="s">
        <v>317</v>
      </c>
      <c r="Q510">
        <v>57</v>
      </c>
      <c r="R510" t="s">
        <v>191</v>
      </c>
      <c r="S510">
        <v>2</v>
      </c>
      <c r="T510">
        <v>1927</v>
      </c>
      <c r="U510">
        <v>0.635</v>
      </c>
      <c r="V510">
        <v>90.75</v>
      </c>
      <c r="W510">
        <v>12.2671880722046</v>
      </c>
      <c r="X510">
        <v>8.82368264258696</v>
      </c>
      <c r="Y510">
        <v>3.44350542961763</v>
      </c>
      <c r="Z510">
        <v>21.86625947807195</v>
      </c>
      <c r="AA510">
        <v>9.05837004405284</v>
      </c>
      <c r="AB510">
        <v>57.52064977973553</v>
      </c>
    </row>
    <row r="511" spans="1:28" ht="12.75">
      <c r="A511">
        <v>510</v>
      </c>
      <c r="B511">
        <v>6</v>
      </c>
      <c r="C511" t="s">
        <v>157</v>
      </c>
      <c r="P511" t="s">
        <v>317</v>
      </c>
      <c r="Q511">
        <v>59</v>
      </c>
      <c r="R511" t="s">
        <v>192</v>
      </c>
      <c r="S511">
        <v>2</v>
      </c>
      <c r="T511">
        <v>1924</v>
      </c>
      <c r="U511">
        <v>0.633</v>
      </c>
      <c r="V511">
        <v>80.1833333333333</v>
      </c>
      <c r="W511">
        <v>12.0087604522705</v>
      </c>
      <c r="X511">
        <v>8.82210686055535</v>
      </c>
      <c r="Y511">
        <v>3.18665359171516</v>
      </c>
      <c r="Z511">
        <v>20.171517235556962</v>
      </c>
      <c r="AA511">
        <v>8.8390135771682</v>
      </c>
      <c r="AB511">
        <v>55.95095594347471</v>
      </c>
    </row>
    <row r="512" spans="1:28" ht="12.75">
      <c r="A512">
        <v>511</v>
      </c>
      <c r="B512">
        <v>6</v>
      </c>
      <c r="C512" t="s">
        <v>157</v>
      </c>
      <c r="P512" t="s">
        <v>317</v>
      </c>
      <c r="Q512">
        <v>61</v>
      </c>
      <c r="R512" t="s">
        <v>193</v>
      </c>
      <c r="S512">
        <v>2</v>
      </c>
      <c r="T512">
        <v>1922</v>
      </c>
      <c r="U512">
        <v>0.62866666666667</v>
      </c>
      <c r="V512">
        <v>96.3833333333334</v>
      </c>
      <c r="W512">
        <v>12.1301817893982</v>
      </c>
      <c r="X512">
        <v>8.76441155849167</v>
      </c>
      <c r="Y512">
        <v>3.36577023090652</v>
      </c>
      <c r="Z512">
        <v>21.159475518299104</v>
      </c>
      <c r="AA512">
        <v>9.19130744567155</v>
      </c>
      <c r="AB512">
        <v>57.78268614178879</v>
      </c>
    </row>
    <row r="513" spans="1:28" ht="12.75">
      <c r="A513">
        <v>512</v>
      </c>
      <c r="B513">
        <v>6</v>
      </c>
      <c r="C513" t="s">
        <v>157</v>
      </c>
      <c r="P513" t="s">
        <v>317</v>
      </c>
      <c r="Q513">
        <v>63</v>
      </c>
      <c r="R513" t="s">
        <v>194</v>
      </c>
      <c r="S513">
        <v>2</v>
      </c>
      <c r="T513">
        <v>1919</v>
      </c>
      <c r="U513">
        <v>0.7</v>
      </c>
      <c r="V513">
        <v>84.9666666666666</v>
      </c>
      <c r="W513">
        <v>12.1542415618896</v>
      </c>
      <c r="X513">
        <v>9.05960063784814</v>
      </c>
      <c r="Y513">
        <v>3.09464092404151</v>
      </c>
      <c r="Z513">
        <v>21.66248646829057</v>
      </c>
      <c r="AA513">
        <v>8.17469204927215</v>
      </c>
      <c r="AB513">
        <v>57.22284434490504</v>
      </c>
    </row>
    <row r="514" spans="1:28" ht="12.75">
      <c r="A514">
        <v>513</v>
      </c>
      <c r="B514">
        <v>6</v>
      </c>
      <c r="C514" t="s">
        <v>157</v>
      </c>
      <c r="P514" t="s">
        <v>317</v>
      </c>
      <c r="Q514">
        <v>65</v>
      </c>
      <c r="R514" t="s">
        <v>195</v>
      </c>
      <c r="S514">
        <v>2</v>
      </c>
      <c r="T514">
        <v>1916</v>
      </c>
      <c r="U514">
        <v>0.70033333333333</v>
      </c>
      <c r="V514">
        <v>81.75</v>
      </c>
      <c r="W514">
        <v>12.2428388595581</v>
      </c>
      <c r="X514">
        <v>9.13663248557222</v>
      </c>
      <c r="Y514">
        <v>3.10620637398588</v>
      </c>
      <c r="Z514">
        <v>21.75379863914768</v>
      </c>
      <c r="AA514">
        <v>7.88034737857831</v>
      </c>
      <c r="AB514">
        <v>55.188699474643165</v>
      </c>
    </row>
    <row r="515" spans="1:28" ht="12.75">
      <c r="A515">
        <v>514</v>
      </c>
      <c r="B515">
        <v>6</v>
      </c>
      <c r="C515" t="s">
        <v>157</v>
      </c>
      <c r="P515" t="s">
        <v>317</v>
      </c>
      <c r="Q515">
        <v>67</v>
      </c>
      <c r="R515" t="s">
        <v>196</v>
      </c>
      <c r="S515">
        <v>2</v>
      </c>
      <c r="T515">
        <v>1914</v>
      </c>
      <c r="U515">
        <v>0.734</v>
      </c>
      <c r="V515">
        <v>84.8666666666667</v>
      </c>
      <c r="W515">
        <v>12.1847658157349</v>
      </c>
      <c r="X515">
        <v>9.10854306584356</v>
      </c>
      <c r="Y515">
        <v>3.07622274989131</v>
      </c>
      <c r="Z515">
        <v>22.579474984202214</v>
      </c>
      <c r="AA515">
        <v>8.18438381937911</v>
      </c>
      <c r="AB515">
        <v>60.07337723424268</v>
      </c>
    </row>
    <row r="516" spans="1:28" ht="12.75">
      <c r="A516">
        <v>515</v>
      </c>
      <c r="B516">
        <v>6</v>
      </c>
      <c r="C516" t="s">
        <v>157</v>
      </c>
      <c r="P516" t="s">
        <v>317</v>
      </c>
      <c r="Q516">
        <v>69</v>
      </c>
      <c r="R516" t="s">
        <v>197</v>
      </c>
      <c r="S516">
        <v>2</v>
      </c>
      <c r="T516">
        <v>1911</v>
      </c>
      <c r="U516">
        <v>0.6855</v>
      </c>
      <c r="V516">
        <v>80.35</v>
      </c>
      <c r="W516">
        <v>12.0633773803711</v>
      </c>
      <c r="X516">
        <v>9.06548570266376</v>
      </c>
      <c r="Y516">
        <v>2.99789167770734</v>
      </c>
      <c r="Z516">
        <v>20.550547450683815</v>
      </c>
      <c r="AA516">
        <v>8.14332247557004</v>
      </c>
      <c r="AB516">
        <v>55.82247557003263</v>
      </c>
    </row>
    <row r="517" spans="1:28" ht="12.75">
      <c r="A517">
        <v>516</v>
      </c>
      <c r="B517">
        <v>6</v>
      </c>
      <c r="C517" t="s">
        <v>157</v>
      </c>
      <c r="P517" t="s">
        <v>317</v>
      </c>
      <c r="Q517">
        <v>71</v>
      </c>
      <c r="R517" t="s">
        <v>198</v>
      </c>
      <c r="S517">
        <v>2</v>
      </c>
      <c r="T517">
        <v>1908</v>
      </c>
      <c r="U517">
        <v>0.78716666666667</v>
      </c>
      <c r="V517">
        <v>84.5333333333333</v>
      </c>
      <c r="W517">
        <v>12.0937747955322</v>
      </c>
      <c r="X517">
        <v>9.1881809760913</v>
      </c>
      <c r="Y517">
        <v>2.90559381944093</v>
      </c>
      <c r="Z517">
        <v>22.87186601536595</v>
      </c>
      <c r="AA517">
        <v>7.71037181996088</v>
      </c>
      <c r="AB517">
        <v>60.69347684279232</v>
      </c>
    </row>
    <row r="518" spans="1:28" ht="12.75">
      <c r="A518">
        <v>517</v>
      </c>
      <c r="B518">
        <v>6</v>
      </c>
      <c r="C518" t="s">
        <v>157</v>
      </c>
      <c r="P518" t="s">
        <v>317</v>
      </c>
      <c r="Q518">
        <v>73</v>
      </c>
      <c r="R518" t="s">
        <v>199</v>
      </c>
      <c r="S518">
        <v>2</v>
      </c>
      <c r="T518">
        <v>1906</v>
      </c>
      <c r="U518">
        <v>0.8665</v>
      </c>
      <c r="V518">
        <v>92.0833333333334</v>
      </c>
      <c r="W518">
        <v>11.9923939704895</v>
      </c>
      <c r="X518">
        <v>9.37026258126039</v>
      </c>
      <c r="Y518">
        <v>2.62213138922911</v>
      </c>
      <c r="Z518">
        <v>22.720768487670238</v>
      </c>
      <c r="AA518">
        <v>6.84486635023735</v>
      </c>
      <c r="AB518">
        <v>59.310766924806636</v>
      </c>
    </row>
    <row r="519" spans="1:28" ht="12.75">
      <c r="A519">
        <v>518</v>
      </c>
      <c r="B519">
        <v>6</v>
      </c>
      <c r="C519" t="s">
        <v>157</v>
      </c>
      <c r="P519" t="s">
        <v>317</v>
      </c>
      <c r="Q519">
        <v>75</v>
      </c>
      <c r="R519" t="s">
        <v>200</v>
      </c>
      <c r="S519">
        <v>2</v>
      </c>
      <c r="T519">
        <v>1903</v>
      </c>
      <c r="U519">
        <v>0.80533333333333</v>
      </c>
      <c r="V519">
        <v>81.65</v>
      </c>
      <c r="W519">
        <v>11.9864144325256</v>
      </c>
      <c r="X519">
        <v>9.16037448783594</v>
      </c>
      <c r="Y519">
        <v>2.8260399446897</v>
      </c>
      <c r="Z519">
        <v>22.759041687900957</v>
      </c>
      <c r="AA519">
        <v>8.09049079754598</v>
      </c>
      <c r="AB519">
        <v>65.15541922290336</v>
      </c>
    </row>
    <row r="520" spans="1:28" ht="12.75">
      <c r="A520">
        <v>519</v>
      </c>
      <c r="B520">
        <v>6</v>
      </c>
      <c r="C520" t="s">
        <v>157</v>
      </c>
      <c r="P520" t="s">
        <v>317</v>
      </c>
      <c r="Q520">
        <v>77</v>
      </c>
      <c r="R520" t="s">
        <v>201</v>
      </c>
      <c r="S520">
        <v>2</v>
      </c>
      <c r="T520">
        <v>1901</v>
      </c>
      <c r="U520">
        <v>0.73716666666667</v>
      </c>
      <c r="V520">
        <v>72.7666666666667</v>
      </c>
      <c r="W520">
        <v>11.8684687614441</v>
      </c>
      <c r="X520">
        <v>9.13801907388933</v>
      </c>
      <c r="Y520">
        <v>2.73044968755476</v>
      </c>
      <c r="Z520">
        <v>20.127964946757928</v>
      </c>
      <c r="AA520">
        <v>7.81476121562947</v>
      </c>
      <c r="AB520">
        <v>57.607814761215494</v>
      </c>
    </row>
    <row r="521" spans="1:28" ht="12.75">
      <c r="A521">
        <v>520</v>
      </c>
      <c r="B521">
        <v>6</v>
      </c>
      <c r="C521" t="s">
        <v>157</v>
      </c>
      <c r="P521" t="s">
        <v>317</v>
      </c>
      <c r="Q521">
        <v>79</v>
      </c>
      <c r="R521" t="s">
        <v>202</v>
      </c>
      <c r="S521">
        <v>2</v>
      </c>
      <c r="T521">
        <v>1898</v>
      </c>
      <c r="U521">
        <v>0.8815</v>
      </c>
      <c r="V521">
        <v>84.8333333333333</v>
      </c>
      <c r="W521">
        <v>11.796290397644</v>
      </c>
      <c r="X521">
        <v>9.21448071690409</v>
      </c>
      <c r="Y521">
        <v>2.58180968073995</v>
      </c>
      <c r="Z521">
        <v>22.758652335722658</v>
      </c>
      <c r="AA521">
        <v>6.99244060475163</v>
      </c>
      <c r="AB521">
        <v>61.638363930885625</v>
      </c>
    </row>
    <row r="522" spans="1:28" ht="12.75">
      <c r="A522">
        <v>521</v>
      </c>
      <c r="B522">
        <v>6</v>
      </c>
      <c r="C522" t="s">
        <v>157</v>
      </c>
      <c r="P522" t="s">
        <v>317</v>
      </c>
      <c r="Q522">
        <v>81</v>
      </c>
      <c r="R522" t="s">
        <v>203</v>
      </c>
      <c r="S522">
        <v>2</v>
      </c>
      <c r="T522">
        <v>1895</v>
      </c>
      <c r="U522">
        <v>0.83266666666667</v>
      </c>
      <c r="V522">
        <v>76.45</v>
      </c>
      <c r="W522">
        <v>11.6825156211853</v>
      </c>
      <c r="X522">
        <v>9.07126843261994</v>
      </c>
      <c r="Y522">
        <v>2.61124718856536</v>
      </c>
      <c r="Z522">
        <v>21.742984923454316</v>
      </c>
      <c r="AA522">
        <v>7.72842181292889</v>
      </c>
      <c r="AB522">
        <v>64.35199229565482</v>
      </c>
    </row>
    <row r="523" spans="1:28" ht="12.75">
      <c r="A523">
        <v>522</v>
      </c>
      <c r="B523">
        <v>6</v>
      </c>
      <c r="C523" t="s">
        <v>157</v>
      </c>
      <c r="P523" t="s">
        <v>317</v>
      </c>
      <c r="Q523">
        <v>83</v>
      </c>
      <c r="R523" t="s">
        <v>204</v>
      </c>
      <c r="S523">
        <v>2</v>
      </c>
      <c r="T523">
        <v>1893</v>
      </c>
      <c r="U523">
        <v>0.853</v>
      </c>
      <c r="V523">
        <v>76.55</v>
      </c>
      <c r="W523">
        <v>11.6914854049683</v>
      </c>
      <c r="X523">
        <v>9.23614170773189</v>
      </c>
      <c r="Y523">
        <v>2.45534369723637</v>
      </c>
      <c r="Z523">
        <v>20.944081737426238</v>
      </c>
      <c r="AA523">
        <v>6.90193628981886</v>
      </c>
      <c r="AB523">
        <v>58.87351655215487</v>
      </c>
    </row>
    <row r="524" spans="1:28" ht="12.75">
      <c r="A524">
        <v>523</v>
      </c>
      <c r="B524">
        <v>6</v>
      </c>
      <c r="C524" t="s">
        <v>157</v>
      </c>
      <c r="P524" t="s">
        <v>317</v>
      </c>
      <c r="Q524">
        <v>85</v>
      </c>
      <c r="R524" t="s">
        <v>205</v>
      </c>
      <c r="S524">
        <v>2</v>
      </c>
      <c r="T524">
        <v>1889</v>
      </c>
      <c r="U524">
        <v>0.88683333333333</v>
      </c>
      <c r="V524">
        <v>79.2166666666667</v>
      </c>
      <c r="W524">
        <v>11.6630907058716</v>
      </c>
      <c r="X524">
        <v>9.21113321983904</v>
      </c>
      <c r="Y524">
        <v>2.45195748603254</v>
      </c>
      <c r="Z524">
        <v>21.744776305298494</v>
      </c>
      <c r="AA524">
        <v>6.99677072120562</v>
      </c>
      <c r="AB524">
        <v>62.049695012558274</v>
      </c>
    </row>
    <row r="525" spans="1:28" ht="12.75">
      <c r="A525">
        <v>524</v>
      </c>
      <c r="B525">
        <v>6</v>
      </c>
      <c r="C525" t="s">
        <v>157</v>
      </c>
      <c r="P525" t="s">
        <v>317</v>
      </c>
      <c r="Q525">
        <v>87</v>
      </c>
      <c r="R525" t="s">
        <v>206</v>
      </c>
      <c r="S525">
        <v>2</v>
      </c>
      <c r="T525">
        <v>1887</v>
      </c>
      <c r="U525">
        <v>1.082</v>
      </c>
      <c r="V525">
        <v>88.1625</v>
      </c>
      <c r="W525">
        <v>11.6843042373657</v>
      </c>
      <c r="X525">
        <v>9.51922687254496</v>
      </c>
      <c r="Y525">
        <v>2.16507736482076</v>
      </c>
      <c r="Z525">
        <v>23.426137087360623</v>
      </c>
      <c r="AA525">
        <v>6.45316638574523</v>
      </c>
      <c r="AB525">
        <v>69.82326029376338</v>
      </c>
    </row>
    <row r="526" spans="1:28" ht="12.75">
      <c r="A526">
        <v>525</v>
      </c>
      <c r="B526">
        <v>6</v>
      </c>
      <c r="C526" t="s">
        <v>157</v>
      </c>
      <c r="P526" t="s">
        <v>317</v>
      </c>
      <c r="Q526">
        <v>89</v>
      </c>
      <c r="R526" t="s">
        <v>207</v>
      </c>
      <c r="S526">
        <v>2</v>
      </c>
      <c r="T526">
        <v>1885</v>
      </c>
      <c r="U526">
        <v>0.93683333333333</v>
      </c>
      <c r="V526">
        <v>69.9666666666667</v>
      </c>
      <c r="W526">
        <v>11.6298418045044</v>
      </c>
      <c r="X526">
        <v>9.98022050072021</v>
      </c>
      <c r="Y526">
        <v>1.64962130378419</v>
      </c>
      <c r="Z526">
        <v>15.454202247618163</v>
      </c>
      <c r="AA526">
        <v>4.37580437580437</v>
      </c>
      <c r="AB526">
        <v>40.99399399399379</v>
      </c>
    </row>
    <row r="527" spans="1:28" ht="12.75">
      <c r="A527">
        <v>526</v>
      </c>
      <c r="B527">
        <v>6</v>
      </c>
      <c r="C527" t="s">
        <v>157</v>
      </c>
      <c r="P527" t="s">
        <v>317</v>
      </c>
      <c r="Q527">
        <v>91</v>
      </c>
      <c r="R527" t="s">
        <v>208</v>
      </c>
      <c r="S527">
        <v>2</v>
      </c>
      <c r="U527">
        <v>0.784</v>
      </c>
      <c r="V527">
        <v>69.4166666666666</v>
      </c>
      <c r="W527">
        <v>11.6822447776794</v>
      </c>
      <c r="X527">
        <v>9.73243501195946</v>
      </c>
      <c r="Y527">
        <v>1.94980976571998</v>
      </c>
      <c r="Z527">
        <v>15.286508563244643</v>
      </c>
      <c r="AA527">
        <v>5.22088353413653</v>
      </c>
      <c r="AB527">
        <v>40.9317269076304</v>
      </c>
    </row>
    <row r="528" spans="1:28" ht="12.75">
      <c r="A528">
        <v>527</v>
      </c>
      <c r="B528">
        <v>6</v>
      </c>
      <c r="C528" t="s">
        <v>157</v>
      </c>
      <c r="P528" t="s">
        <v>317</v>
      </c>
      <c r="Q528">
        <v>93</v>
      </c>
      <c r="R528" t="s">
        <v>209</v>
      </c>
      <c r="S528">
        <v>2</v>
      </c>
      <c r="U528">
        <v>0.93516666666667</v>
      </c>
      <c r="V528">
        <v>83.2833333333333</v>
      </c>
      <c r="W528">
        <v>11.803729057312</v>
      </c>
      <c r="X528">
        <v>9.35469502592831</v>
      </c>
      <c r="Y528">
        <v>2.4490340313837</v>
      </c>
      <c r="Z528">
        <v>22.902549916823315</v>
      </c>
      <c r="AA528">
        <v>6.55690352397456</v>
      </c>
      <c r="AB528">
        <v>61.31797612170231</v>
      </c>
    </row>
    <row r="529" spans="1:28" ht="12.75">
      <c r="A529">
        <v>528</v>
      </c>
      <c r="B529">
        <v>6</v>
      </c>
      <c r="C529" t="s">
        <v>157</v>
      </c>
      <c r="P529" t="s">
        <v>317</v>
      </c>
      <c r="Q529">
        <v>95</v>
      </c>
      <c r="R529" t="s">
        <v>210</v>
      </c>
      <c r="S529">
        <v>2</v>
      </c>
      <c r="U529">
        <v>0.99633333333333</v>
      </c>
      <c r="V529">
        <v>82.35</v>
      </c>
      <c r="W529">
        <v>11.8316683769226</v>
      </c>
      <c r="X529">
        <v>9.38578123421747</v>
      </c>
      <c r="Y529">
        <v>2.44588714270514</v>
      </c>
      <c r="Z529">
        <v>24.369188898485465</v>
      </c>
      <c r="AA529">
        <v>6.94371383482377</v>
      </c>
      <c r="AB529">
        <v>69.18253550762726</v>
      </c>
    </row>
    <row r="530" spans="1:28" ht="12.75">
      <c r="A530">
        <v>529</v>
      </c>
      <c r="B530">
        <v>6</v>
      </c>
      <c r="C530" t="s">
        <v>157</v>
      </c>
      <c r="P530" t="s">
        <v>317</v>
      </c>
      <c r="Q530">
        <v>97</v>
      </c>
      <c r="R530" t="s">
        <v>211</v>
      </c>
      <c r="S530">
        <v>2</v>
      </c>
      <c r="U530">
        <v>0.87733333333333</v>
      </c>
      <c r="V530">
        <v>75.6333333333333</v>
      </c>
      <c r="W530">
        <v>11.7985758781433</v>
      </c>
      <c r="X530">
        <v>9.86615506624015</v>
      </c>
      <c r="Y530">
        <v>1.93242081190316</v>
      </c>
      <c r="Z530">
        <v>16.95377192309699</v>
      </c>
      <c r="AA530">
        <v>5.24326877657062</v>
      </c>
      <c r="AB530">
        <v>46.000944733112725</v>
      </c>
    </row>
    <row r="531" spans="1:28" ht="12.75">
      <c r="A531">
        <v>530</v>
      </c>
      <c r="B531">
        <v>6</v>
      </c>
      <c r="C531" t="s">
        <v>157</v>
      </c>
      <c r="P531" t="s">
        <v>317</v>
      </c>
      <c r="Q531">
        <v>99</v>
      </c>
      <c r="R531" t="s">
        <v>212</v>
      </c>
      <c r="S531">
        <v>2</v>
      </c>
      <c r="U531">
        <v>0.76766666666667</v>
      </c>
      <c r="V531">
        <v>71.9166666666667</v>
      </c>
      <c r="W531">
        <v>11.8181352615356</v>
      </c>
      <c r="X531">
        <v>9.232651865104</v>
      </c>
      <c r="Y531">
        <v>2.58548339643164</v>
      </c>
      <c r="Z531">
        <v>19.847894206606977</v>
      </c>
      <c r="AA531">
        <v>7.1873055382701</v>
      </c>
      <c r="AB531">
        <v>55.17454884878705</v>
      </c>
    </row>
    <row r="532" spans="1:28" ht="12.75">
      <c r="A532">
        <v>531</v>
      </c>
      <c r="B532">
        <v>6</v>
      </c>
      <c r="C532" t="s">
        <v>157</v>
      </c>
      <c r="P532" t="s">
        <v>317</v>
      </c>
      <c r="Q532">
        <v>101</v>
      </c>
      <c r="R532" t="s">
        <v>213</v>
      </c>
      <c r="S532">
        <v>2</v>
      </c>
      <c r="U532">
        <v>0.9375</v>
      </c>
      <c r="V532">
        <v>77.2666666666666</v>
      </c>
      <c r="W532">
        <v>11.7442007064819</v>
      </c>
      <c r="X532">
        <v>9.2257409759048</v>
      </c>
      <c r="Y532">
        <v>2.51845973057713</v>
      </c>
      <c r="Z532">
        <v>23.610559974160594</v>
      </c>
      <c r="AA532">
        <v>7.23113331580333</v>
      </c>
      <c r="AB532">
        <v>67.79187483565622</v>
      </c>
    </row>
    <row r="533" spans="1:28" ht="12.75">
      <c r="A533">
        <v>532</v>
      </c>
      <c r="B533">
        <v>6</v>
      </c>
      <c r="C533" t="s">
        <v>157</v>
      </c>
      <c r="P533" t="s">
        <v>317</v>
      </c>
      <c r="Q533">
        <v>103</v>
      </c>
      <c r="R533" t="s">
        <v>214</v>
      </c>
      <c r="S533">
        <v>2</v>
      </c>
      <c r="U533">
        <v>0.90566666666667</v>
      </c>
      <c r="V533">
        <v>77.9166666666667</v>
      </c>
      <c r="W533">
        <v>11.7806105613708</v>
      </c>
      <c r="X533">
        <v>9.23894353031725</v>
      </c>
      <c r="Y533">
        <v>2.5416670310536</v>
      </c>
      <c r="Z533">
        <v>23.019031077908856</v>
      </c>
      <c r="AA533">
        <v>7.0151679306609</v>
      </c>
      <c r="AB533">
        <v>63.534037558685775</v>
      </c>
    </row>
    <row r="534" spans="1:28" ht="12.75">
      <c r="A534">
        <v>533</v>
      </c>
      <c r="B534">
        <v>6</v>
      </c>
      <c r="C534" t="s">
        <v>157</v>
      </c>
      <c r="P534" t="s">
        <v>317</v>
      </c>
      <c r="Q534">
        <v>105</v>
      </c>
      <c r="S534">
        <v>2</v>
      </c>
      <c r="U534">
        <v>0.80183333333333</v>
      </c>
      <c r="V534">
        <v>74.7333333333334</v>
      </c>
      <c r="W534">
        <v>11.853404045105</v>
      </c>
      <c r="X534">
        <v>9.25256286845386</v>
      </c>
      <c r="Y534">
        <v>2.60084117665112</v>
      </c>
      <c r="Z534">
        <v>20.854411501447476</v>
      </c>
      <c r="AA534">
        <v>7.47493163172287</v>
      </c>
      <c r="AB534">
        <v>59.93649346703096</v>
      </c>
    </row>
    <row r="535" spans="1:28" ht="12.75">
      <c r="A535">
        <v>534</v>
      </c>
      <c r="B535">
        <v>6</v>
      </c>
      <c r="C535" t="s">
        <v>157</v>
      </c>
      <c r="P535" t="s">
        <v>317</v>
      </c>
      <c r="Q535">
        <v>107</v>
      </c>
      <c r="R535" t="s">
        <v>216</v>
      </c>
      <c r="S535">
        <v>2</v>
      </c>
      <c r="U535">
        <v>1.11733333333333</v>
      </c>
      <c r="V535">
        <v>94.15</v>
      </c>
      <c r="W535">
        <v>11.829062461853</v>
      </c>
      <c r="X535">
        <v>9.76344975768172</v>
      </c>
      <c r="Y535">
        <v>2.0656127041713</v>
      </c>
      <c r="Z535">
        <v>23.07977928127392</v>
      </c>
      <c r="AA535">
        <v>5.75888051668463</v>
      </c>
      <c r="AB535">
        <v>64.34589163975606</v>
      </c>
    </row>
    <row r="536" spans="1:28" ht="12.75">
      <c r="A536">
        <v>535</v>
      </c>
      <c r="B536">
        <v>6</v>
      </c>
      <c r="C536" t="s">
        <v>157</v>
      </c>
      <c r="P536" t="s">
        <v>317</v>
      </c>
      <c r="Q536">
        <v>109</v>
      </c>
      <c r="R536" t="s">
        <v>217</v>
      </c>
      <c r="S536">
        <v>2</v>
      </c>
      <c r="U536">
        <v>0.95316666666667</v>
      </c>
      <c r="V536">
        <v>75.45</v>
      </c>
      <c r="W536">
        <v>11.8702120780945</v>
      </c>
      <c r="X536">
        <v>9.96353399961149</v>
      </c>
      <c r="Y536">
        <v>1.90667807848299</v>
      </c>
      <c r="Z536">
        <v>18.173819884740432</v>
      </c>
      <c r="AA536">
        <v>5.37935323383081</v>
      </c>
      <c r="AB536">
        <v>51.27420190713085</v>
      </c>
    </row>
    <row r="537" spans="1:28" ht="12.75">
      <c r="A537">
        <v>536</v>
      </c>
      <c r="B537">
        <v>6</v>
      </c>
      <c r="C537" t="s">
        <v>157</v>
      </c>
      <c r="P537" t="s">
        <v>317</v>
      </c>
      <c r="Q537">
        <v>111</v>
      </c>
      <c r="R537" t="s">
        <v>218</v>
      </c>
      <c r="S537">
        <v>2</v>
      </c>
      <c r="U537">
        <v>0.87083333333333</v>
      </c>
      <c r="V537">
        <v>66.2166666666666</v>
      </c>
      <c r="W537">
        <v>11.9630737304688</v>
      </c>
      <c r="X537">
        <v>9.73813490871221</v>
      </c>
      <c r="Y537">
        <v>2.22493882175654</v>
      </c>
      <c r="Z537">
        <v>19.3755089061298</v>
      </c>
      <c r="AA537">
        <v>5.82304008066547</v>
      </c>
      <c r="AB537">
        <v>50.70897403579494</v>
      </c>
    </row>
    <row r="538" spans="1:28" ht="12.75">
      <c r="A538">
        <v>537</v>
      </c>
      <c r="B538">
        <v>6</v>
      </c>
      <c r="C538" t="s">
        <v>157</v>
      </c>
      <c r="P538" t="s">
        <v>317</v>
      </c>
      <c r="Q538">
        <v>113</v>
      </c>
      <c r="R538" t="s">
        <v>219</v>
      </c>
      <c r="S538">
        <v>2</v>
      </c>
      <c r="U538">
        <v>1.10183333333333</v>
      </c>
      <c r="V538">
        <v>91.7166666666666</v>
      </c>
      <c r="W538">
        <v>11.9741635322571</v>
      </c>
      <c r="X538">
        <v>9.56997580328123</v>
      </c>
      <c r="Y538">
        <v>2.40418772897585</v>
      </c>
      <c r="Z538">
        <v>26.490141793765492</v>
      </c>
      <c r="AA538">
        <v>6.41776476329917</v>
      </c>
      <c r="AB538">
        <v>70.71307141695112</v>
      </c>
    </row>
    <row r="539" spans="1:28" ht="12.75">
      <c r="A539">
        <v>538</v>
      </c>
      <c r="B539">
        <v>6</v>
      </c>
      <c r="C539" t="s">
        <v>157</v>
      </c>
      <c r="P539" t="s">
        <v>317</v>
      </c>
      <c r="Q539">
        <v>115</v>
      </c>
      <c r="R539" t="s">
        <v>220</v>
      </c>
      <c r="S539">
        <v>2</v>
      </c>
      <c r="U539">
        <v>0.9305</v>
      </c>
      <c r="V539">
        <v>68.95</v>
      </c>
      <c r="W539">
        <v>11.8897261619568</v>
      </c>
      <c r="X539">
        <v>9.93299593160016</v>
      </c>
      <c r="Y539">
        <v>1.95673023035662</v>
      </c>
      <c r="Z539">
        <v>18.20737479346835</v>
      </c>
      <c r="AA539">
        <v>5.59460219285916</v>
      </c>
      <c r="AB539">
        <v>52.05777340455448</v>
      </c>
    </row>
    <row r="540" spans="1:28" ht="12.75">
      <c r="A540">
        <v>539</v>
      </c>
      <c r="B540">
        <v>6</v>
      </c>
      <c r="C540" t="s">
        <v>157</v>
      </c>
      <c r="P540" t="s">
        <v>317</v>
      </c>
      <c r="Q540">
        <v>117</v>
      </c>
      <c r="R540" t="s">
        <v>221</v>
      </c>
      <c r="S540">
        <v>2</v>
      </c>
      <c r="U540">
        <v>0.937</v>
      </c>
      <c r="V540">
        <v>62.1666666666667</v>
      </c>
      <c r="W540">
        <v>11.7380213737488</v>
      </c>
      <c r="X540">
        <v>10.0861758174052</v>
      </c>
      <c r="Y540">
        <v>1.65184555634361</v>
      </c>
      <c r="Z540">
        <v>15.477792862939626</v>
      </c>
      <c r="AA540">
        <v>4.5071164997364</v>
      </c>
      <c r="AB540">
        <v>42.23168160253006</v>
      </c>
    </row>
    <row r="541" spans="1:28" ht="12.75">
      <c r="A541">
        <v>540</v>
      </c>
      <c r="B541">
        <v>6</v>
      </c>
      <c r="C541" t="s">
        <v>157</v>
      </c>
      <c r="P541" t="s">
        <v>317</v>
      </c>
      <c r="Q541">
        <v>119</v>
      </c>
      <c r="R541" t="s">
        <v>222</v>
      </c>
      <c r="S541">
        <v>2</v>
      </c>
      <c r="U541">
        <v>1.13383333333333</v>
      </c>
      <c r="V541">
        <v>74.8166666666667</v>
      </c>
      <c r="W541">
        <v>11.7129983901978</v>
      </c>
      <c r="X541">
        <v>10.1079409634529</v>
      </c>
      <c r="Y541">
        <v>1.60505742674487</v>
      </c>
      <c r="Z541">
        <v>18.198676123575527</v>
      </c>
      <c r="AA541">
        <v>4.19516643866849</v>
      </c>
      <c r="AB541">
        <v>47.56619547043609</v>
      </c>
    </row>
    <row r="542" spans="1:28" ht="12.75">
      <c r="A542">
        <v>541</v>
      </c>
      <c r="B542">
        <v>6</v>
      </c>
      <c r="C542" t="s">
        <v>157</v>
      </c>
      <c r="P542" t="s">
        <v>317</v>
      </c>
      <c r="Q542">
        <v>121</v>
      </c>
      <c r="R542" t="s">
        <v>223</v>
      </c>
      <c r="S542">
        <v>2</v>
      </c>
      <c r="U542">
        <v>1.481</v>
      </c>
      <c r="V542">
        <v>83.95</v>
      </c>
      <c r="W542">
        <v>11.7887172698975</v>
      </c>
      <c r="X542">
        <v>10.3944011796605</v>
      </c>
      <c r="Y542">
        <v>1.39431609023701</v>
      </c>
      <c r="Z542">
        <v>20.649821296410117</v>
      </c>
      <c r="AA542">
        <v>4.09090909090908</v>
      </c>
      <c r="AB542">
        <v>60.58636363636348</v>
      </c>
    </row>
    <row r="543" spans="1:28" ht="12.75">
      <c r="A543">
        <v>542</v>
      </c>
      <c r="B543">
        <v>6</v>
      </c>
      <c r="C543" t="s">
        <v>157</v>
      </c>
      <c r="P543" t="s">
        <v>317</v>
      </c>
      <c r="Q543">
        <v>123</v>
      </c>
      <c r="R543" t="s">
        <v>224</v>
      </c>
      <c r="S543">
        <v>2</v>
      </c>
      <c r="T543" t="s">
        <v>318</v>
      </c>
      <c r="U543">
        <v>1.3525</v>
      </c>
      <c r="V543">
        <v>83.3</v>
      </c>
      <c r="W543">
        <v>11.7643752098084</v>
      </c>
      <c r="X543">
        <v>10.3014512002496</v>
      </c>
      <c r="Y543">
        <v>1.46292400955873</v>
      </c>
      <c r="Z543">
        <v>19.78604722928182</v>
      </c>
      <c r="AA543">
        <v>4.0782649693541</v>
      </c>
      <c r="AB543">
        <v>55.1585337105142</v>
      </c>
    </row>
    <row r="544" spans="1:28" ht="12.75">
      <c r="A544">
        <v>543</v>
      </c>
      <c r="B544">
        <v>6</v>
      </c>
      <c r="C544" t="s">
        <v>157</v>
      </c>
      <c r="P544" t="s">
        <v>317</v>
      </c>
      <c r="Q544">
        <v>125</v>
      </c>
      <c r="R544" t="s">
        <v>225</v>
      </c>
      <c r="S544">
        <v>2</v>
      </c>
      <c r="U544">
        <v>1.40133333333333</v>
      </c>
      <c r="V544">
        <v>72.4666666666666</v>
      </c>
      <c r="W544">
        <v>11.7951507568359</v>
      </c>
      <c r="X544">
        <v>10.5181187301565</v>
      </c>
      <c r="Y544">
        <v>1.27703202667944</v>
      </c>
      <c r="Z544">
        <v>17.895475467201177</v>
      </c>
      <c r="AA544">
        <v>3.86228205694109</v>
      </c>
      <c r="AB544">
        <v>54.123445891267686</v>
      </c>
    </row>
    <row r="545" spans="1:28" ht="12.75">
      <c r="A545">
        <v>544</v>
      </c>
      <c r="B545">
        <v>6</v>
      </c>
      <c r="C545" t="s">
        <v>157</v>
      </c>
      <c r="P545" t="s">
        <v>317</v>
      </c>
      <c r="Q545">
        <v>127</v>
      </c>
      <c r="R545" t="s">
        <v>226</v>
      </c>
      <c r="S545">
        <v>2</v>
      </c>
      <c r="U545">
        <v>2.03175</v>
      </c>
      <c r="V545">
        <v>84.575</v>
      </c>
      <c r="W545">
        <v>11.8041305541992</v>
      </c>
      <c r="X545">
        <v>10.554433847785</v>
      </c>
      <c r="Y545">
        <v>1.24969670641419</v>
      </c>
      <c r="Z545">
        <v>25.39071283257031</v>
      </c>
      <c r="AA545">
        <v>3.76326793181089</v>
      </c>
      <c r="AB545">
        <v>76.46019620456777</v>
      </c>
    </row>
    <row r="546" spans="1:28" ht="12.75">
      <c r="A546">
        <v>545</v>
      </c>
      <c r="B546">
        <v>6</v>
      </c>
      <c r="C546" t="s">
        <v>157</v>
      </c>
      <c r="P546" t="s">
        <v>317</v>
      </c>
      <c r="Q546">
        <v>129</v>
      </c>
      <c r="R546" t="s">
        <v>227</v>
      </c>
      <c r="S546">
        <v>2</v>
      </c>
      <c r="U546">
        <v>2.1225</v>
      </c>
      <c r="V546">
        <v>95</v>
      </c>
      <c r="W546">
        <v>11.7759056091309</v>
      </c>
      <c r="X546">
        <v>10.2448577939994</v>
      </c>
      <c r="Y546">
        <v>1.5310478151315</v>
      </c>
      <c r="Z546">
        <v>32.49648987616609</v>
      </c>
      <c r="AA546">
        <v>4.53776775648253</v>
      </c>
      <c r="AB546">
        <v>96.3141206313417</v>
      </c>
    </row>
    <row r="547" spans="1:28" ht="12.75">
      <c r="A547">
        <v>546</v>
      </c>
      <c r="B547">
        <v>6</v>
      </c>
      <c r="C547" t="s">
        <v>157</v>
      </c>
      <c r="P547" t="s">
        <v>317</v>
      </c>
      <c r="Q547">
        <v>131</v>
      </c>
      <c r="R547" t="s">
        <v>228</v>
      </c>
      <c r="S547">
        <v>2</v>
      </c>
      <c r="U547">
        <v>1.471</v>
      </c>
      <c r="V547">
        <v>85</v>
      </c>
      <c r="W547">
        <v>11.747209072113</v>
      </c>
      <c r="X547">
        <v>10.5771240568736</v>
      </c>
      <c r="Y547">
        <v>1.17008501523941</v>
      </c>
      <c r="Z547">
        <v>17.21195057417172</v>
      </c>
      <c r="AA547">
        <v>3.40667139815474</v>
      </c>
      <c r="AB547">
        <v>50.11213626685622</v>
      </c>
    </row>
    <row r="548" spans="1:28" ht="12.75">
      <c r="A548">
        <v>547</v>
      </c>
      <c r="B548">
        <v>6</v>
      </c>
      <c r="C548" t="s">
        <v>157</v>
      </c>
      <c r="P548" t="s">
        <v>317</v>
      </c>
      <c r="Q548">
        <v>133</v>
      </c>
      <c r="R548" t="s">
        <v>229</v>
      </c>
      <c r="S548">
        <v>2</v>
      </c>
      <c r="U548">
        <v>1.01716666666667</v>
      </c>
      <c r="V548">
        <v>60.6166666666667</v>
      </c>
      <c r="W548">
        <v>11.6857395172119</v>
      </c>
      <c r="X548">
        <v>10.0320040618797</v>
      </c>
      <c r="Y548">
        <v>1.65373545533217</v>
      </c>
      <c r="Z548">
        <v>16.821245806487113</v>
      </c>
      <c r="AA548">
        <v>4.87477638640435</v>
      </c>
      <c r="AB548">
        <v>49.58460047704309</v>
      </c>
    </row>
    <row r="549" spans="1:28" ht="12.75">
      <c r="A549">
        <v>548</v>
      </c>
      <c r="B549">
        <v>6</v>
      </c>
      <c r="C549" t="s">
        <v>157</v>
      </c>
      <c r="P549" t="s">
        <v>317</v>
      </c>
      <c r="Q549">
        <v>135</v>
      </c>
      <c r="R549" t="s">
        <v>230</v>
      </c>
      <c r="S549">
        <v>2</v>
      </c>
      <c r="U549">
        <v>1.534</v>
      </c>
      <c r="V549">
        <v>88.7</v>
      </c>
      <c r="W549">
        <v>11.7114820480347</v>
      </c>
      <c r="X549">
        <v>10.1820230860761</v>
      </c>
      <c r="Y549">
        <v>1.52945896195857</v>
      </c>
      <c r="Z549">
        <v>23.461900476444463</v>
      </c>
      <c r="AA549">
        <v>4.43146684987974</v>
      </c>
      <c r="AB549">
        <v>67.97870147715521</v>
      </c>
    </row>
    <row r="550" spans="1:28" ht="12.75">
      <c r="A550">
        <v>549</v>
      </c>
      <c r="B550">
        <v>6</v>
      </c>
      <c r="C550" t="s">
        <v>157</v>
      </c>
      <c r="P550" t="s">
        <v>317</v>
      </c>
      <c r="Q550">
        <v>137</v>
      </c>
      <c r="R550" t="s">
        <v>231</v>
      </c>
      <c r="S550">
        <v>2</v>
      </c>
      <c r="U550">
        <v>1.01333333333333</v>
      </c>
      <c r="V550">
        <v>60.0166666666667</v>
      </c>
      <c r="W550">
        <v>11.6641483306885</v>
      </c>
      <c r="X550">
        <v>9.90616932708281</v>
      </c>
      <c r="Y550">
        <v>1.75797900360567</v>
      </c>
      <c r="Z550">
        <v>17.8141872365374</v>
      </c>
      <c r="AA550">
        <v>4.97458242556276</v>
      </c>
      <c r="AB550">
        <v>50.40910191236914</v>
      </c>
    </row>
    <row r="551" spans="1:28" ht="12.75">
      <c r="A551">
        <v>550</v>
      </c>
      <c r="B551">
        <v>6</v>
      </c>
      <c r="C551" t="s">
        <v>157</v>
      </c>
      <c r="P551" t="s">
        <v>317</v>
      </c>
      <c r="Q551">
        <v>139</v>
      </c>
      <c r="R551" t="s">
        <v>232</v>
      </c>
      <c r="S551">
        <v>2</v>
      </c>
      <c r="U551">
        <v>1.04733333333333</v>
      </c>
      <c r="V551">
        <v>68.1333333333333</v>
      </c>
      <c r="W551">
        <v>11.6422662734985</v>
      </c>
      <c r="X551">
        <v>9.94823333054654</v>
      </c>
      <c r="Y551">
        <v>1.69403294295199</v>
      </c>
      <c r="Z551">
        <v>17.74217168918378</v>
      </c>
      <c r="AA551">
        <v>5.43412264723741</v>
      </c>
      <c r="AB551">
        <v>56.91337785873295</v>
      </c>
    </row>
    <row r="552" spans="1:28" ht="12.75">
      <c r="A552">
        <v>551</v>
      </c>
      <c r="B552">
        <v>6</v>
      </c>
      <c r="C552" t="s">
        <v>157</v>
      </c>
      <c r="P552" t="s">
        <v>317</v>
      </c>
      <c r="Q552">
        <v>141</v>
      </c>
      <c r="R552" t="s">
        <v>233</v>
      </c>
      <c r="S552">
        <v>2</v>
      </c>
      <c r="U552">
        <v>0.956</v>
      </c>
      <c r="V552">
        <v>58.2166666666667</v>
      </c>
      <c r="W552">
        <v>11.7450361251831</v>
      </c>
      <c r="X552">
        <v>10.1348096005411</v>
      </c>
      <c r="Y552">
        <v>1.61022652464196</v>
      </c>
      <c r="Z552">
        <v>15.393765575577138</v>
      </c>
      <c r="AA552">
        <v>4.41035474592516</v>
      </c>
      <c r="AB552">
        <v>42.16299137104453</v>
      </c>
    </row>
    <row r="553" spans="1:28" ht="12.75">
      <c r="A553">
        <v>552</v>
      </c>
      <c r="B553">
        <v>6</v>
      </c>
      <c r="C553" t="s">
        <v>157</v>
      </c>
      <c r="P553" t="s">
        <v>317</v>
      </c>
      <c r="Q553">
        <v>143</v>
      </c>
      <c r="R553" t="s">
        <v>234</v>
      </c>
      <c r="S553">
        <v>2</v>
      </c>
      <c r="U553">
        <v>0.8975</v>
      </c>
      <c r="V553">
        <v>56.4666666666667</v>
      </c>
      <c r="W553">
        <v>11.8084001541138</v>
      </c>
      <c r="X553">
        <v>10.0543458424509</v>
      </c>
      <c r="Y553">
        <v>1.75405431166291</v>
      </c>
      <c r="Z553">
        <v>15.742637447174618</v>
      </c>
      <c r="AA553">
        <v>4.64843750000001</v>
      </c>
      <c r="AB553">
        <v>41.719726562500085</v>
      </c>
    </row>
    <row r="554" spans="1:28" ht="12.75">
      <c r="A554">
        <v>553</v>
      </c>
      <c r="B554">
        <v>6</v>
      </c>
      <c r="C554" t="s">
        <v>157</v>
      </c>
      <c r="P554" t="s">
        <v>317</v>
      </c>
      <c r="Q554">
        <v>145</v>
      </c>
      <c r="R554" t="s">
        <v>235</v>
      </c>
      <c r="S554">
        <v>2</v>
      </c>
      <c r="U554">
        <v>1.01</v>
      </c>
      <c r="V554">
        <v>60.6</v>
      </c>
      <c r="W554">
        <v>11.7343058586121</v>
      </c>
      <c r="X554">
        <v>9.88388118115312</v>
      </c>
      <c r="Y554">
        <v>1.85042467745894</v>
      </c>
      <c r="Z554">
        <v>18.689289242335292</v>
      </c>
      <c r="AA554">
        <v>5.17589971694295</v>
      </c>
      <c r="AB554">
        <v>52.27658714112379</v>
      </c>
    </row>
    <row r="555" spans="1:28" ht="12.75">
      <c r="A555">
        <v>554</v>
      </c>
      <c r="B555">
        <v>6</v>
      </c>
      <c r="C555" t="s">
        <v>157</v>
      </c>
      <c r="P555" t="s">
        <v>317</v>
      </c>
      <c r="Q555">
        <v>147</v>
      </c>
      <c r="R555" t="s">
        <v>236</v>
      </c>
      <c r="S555">
        <v>2</v>
      </c>
      <c r="U555">
        <v>1.0035</v>
      </c>
      <c r="V555">
        <v>60.9666666666667</v>
      </c>
      <c r="W555">
        <v>11.6333622932434</v>
      </c>
      <c r="X555">
        <v>9.24437142658785</v>
      </c>
      <c r="Y555">
        <v>2.38899086665556</v>
      </c>
      <c r="Z555">
        <v>23.97352334688855</v>
      </c>
      <c r="AA555">
        <v>5.27456647398842</v>
      </c>
      <c r="AB555">
        <v>52.9302745664738</v>
      </c>
    </row>
    <row r="556" spans="1:28" ht="12.75">
      <c r="A556">
        <v>555</v>
      </c>
      <c r="B556">
        <v>6</v>
      </c>
      <c r="C556" t="s">
        <v>157</v>
      </c>
      <c r="P556" t="s">
        <v>317</v>
      </c>
      <c r="Q556">
        <v>149</v>
      </c>
      <c r="R556" t="s">
        <v>237</v>
      </c>
      <c r="S556">
        <v>2</v>
      </c>
      <c r="U556">
        <v>1.2055</v>
      </c>
      <c r="V556">
        <v>74.8833333333333</v>
      </c>
      <c r="W556">
        <v>11.6631870269775</v>
      </c>
      <c r="X556">
        <v>9.96238971199923</v>
      </c>
      <c r="Y556">
        <v>1.70079731497831</v>
      </c>
      <c r="Z556">
        <v>20.503111632063526</v>
      </c>
      <c r="AA556">
        <v>4.64930924548355</v>
      </c>
      <c r="AB556">
        <v>56.04742295430419</v>
      </c>
    </row>
    <row r="557" spans="1:28" ht="12.75">
      <c r="A557">
        <v>556</v>
      </c>
      <c r="B557">
        <v>6</v>
      </c>
      <c r="C557" t="s">
        <v>157</v>
      </c>
      <c r="P557" t="s">
        <v>317</v>
      </c>
      <c r="Q557">
        <v>151</v>
      </c>
      <c r="R557" t="s">
        <v>238</v>
      </c>
      <c r="S557">
        <v>2</v>
      </c>
      <c r="U557">
        <v>0.875125</v>
      </c>
      <c r="V557">
        <v>55.35</v>
      </c>
      <c r="W557">
        <v>11.7216830253601</v>
      </c>
      <c r="X557">
        <v>10.094720297805</v>
      </c>
      <c r="Y557">
        <v>1.62696272755507</v>
      </c>
      <c r="Z557">
        <v>14.237957569516306</v>
      </c>
      <c r="AA557">
        <v>4.68423253868678</v>
      </c>
      <c r="AB557">
        <v>40.99289000418269</v>
      </c>
    </row>
    <row r="558" spans="1:28" ht="12.75">
      <c r="A558">
        <v>557</v>
      </c>
      <c r="B558">
        <v>6</v>
      </c>
      <c r="C558" t="s">
        <v>157</v>
      </c>
      <c r="P558" t="s">
        <v>317</v>
      </c>
      <c r="Q558">
        <v>153</v>
      </c>
      <c r="R558" t="s">
        <v>239</v>
      </c>
      <c r="S558">
        <v>2</v>
      </c>
      <c r="U558">
        <v>0.8975</v>
      </c>
      <c r="V558">
        <v>55.2</v>
      </c>
      <c r="W558">
        <v>11.686749458313</v>
      </c>
      <c r="X558">
        <v>9.88942380161555</v>
      </c>
      <c r="Y558">
        <v>1.79732565669744</v>
      </c>
      <c r="Z558">
        <v>16.130997768859526</v>
      </c>
      <c r="AA558">
        <v>5.02909393183708</v>
      </c>
      <c r="AB558">
        <v>45.1361180382378</v>
      </c>
    </row>
    <row r="559" spans="1:28" ht="12.75">
      <c r="A559">
        <v>558</v>
      </c>
      <c r="B559">
        <v>6</v>
      </c>
      <c r="C559" t="s">
        <v>157</v>
      </c>
      <c r="P559" t="s">
        <v>317</v>
      </c>
      <c r="Q559">
        <v>155</v>
      </c>
      <c r="R559" t="s">
        <v>240</v>
      </c>
      <c r="S559">
        <v>2</v>
      </c>
      <c r="U559">
        <v>1.0835</v>
      </c>
      <c r="V559">
        <v>72.7666666666667</v>
      </c>
      <c r="W559">
        <v>11.5679316520691</v>
      </c>
      <c r="X559">
        <v>9.84035966185485</v>
      </c>
      <c r="Y559">
        <v>1.72757199021424</v>
      </c>
      <c r="Z559">
        <v>18.718242513971287</v>
      </c>
      <c r="AA559">
        <v>5.0680272108844</v>
      </c>
      <c r="AB559">
        <v>54.91207482993247</v>
      </c>
    </row>
    <row r="560" spans="1:28" ht="12.75">
      <c r="A560">
        <v>559</v>
      </c>
      <c r="B560">
        <v>6</v>
      </c>
      <c r="C560" t="s">
        <v>157</v>
      </c>
      <c r="P560" t="s">
        <v>317</v>
      </c>
      <c r="Q560">
        <v>157</v>
      </c>
      <c r="R560" t="s">
        <v>241</v>
      </c>
      <c r="S560">
        <v>2</v>
      </c>
      <c r="T560" t="s">
        <v>319</v>
      </c>
      <c r="U560">
        <v>1.02233333333333</v>
      </c>
      <c r="V560">
        <v>64.2</v>
      </c>
      <c r="W560">
        <v>11.5573415756226</v>
      </c>
      <c r="X560">
        <v>9.7395537963734</v>
      </c>
      <c r="Y560">
        <v>1.81778777924916</v>
      </c>
      <c r="Z560">
        <v>18.58385039652385</v>
      </c>
      <c r="AA560">
        <v>5.12913786831575</v>
      </c>
      <c r="AB560">
        <v>52.436886140414515</v>
      </c>
    </row>
    <row r="561" spans="1:28" ht="12.75">
      <c r="A561">
        <v>560</v>
      </c>
      <c r="B561">
        <v>6</v>
      </c>
      <c r="C561" t="s">
        <v>157</v>
      </c>
      <c r="P561" t="s">
        <v>317</v>
      </c>
      <c r="Q561">
        <v>159</v>
      </c>
      <c r="R561" t="s">
        <v>242</v>
      </c>
      <c r="S561">
        <v>2</v>
      </c>
      <c r="U561">
        <v>1.03266666666667</v>
      </c>
      <c r="V561">
        <v>77</v>
      </c>
      <c r="W561">
        <v>11.5583386421204</v>
      </c>
      <c r="X561">
        <v>9.45536112318462</v>
      </c>
      <c r="Y561">
        <v>2.10297751893574</v>
      </c>
      <c r="Z561">
        <v>21.716747845543143</v>
      </c>
      <c r="AA561">
        <v>5.41775456919058</v>
      </c>
      <c r="AB561">
        <v>55.94734551784157</v>
      </c>
    </row>
    <row r="562" spans="1:28" ht="12.75">
      <c r="A562">
        <v>561</v>
      </c>
      <c r="B562">
        <v>6</v>
      </c>
      <c r="C562" t="s">
        <v>157</v>
      </c>
      <c r="P562" t="s">
        <v>317</v>
      </c>
      <c r="Q562">
        <v>161</v>
      </c>
      <c r="R562" t="s">
        <v>243</v>
      </c>
      <c r="S562">
        <v>2</v>
      </c>
      <c r="U562">
        <v>1.06583333333333</v>
      </c>
      <c r="V562">
        <v>83.6666666666667</v>
      </c>
      <c r="W562">
        <v>11.5525841712952</v>
      </c>
      <c r="X562">
        <v>8.88692204438582</v>
      </c>
      <c r="Y562">
        <v>2.66566212690934</v>
      </c>
      <c r="Z562">
        <v>28.411515502641965</v>
      </c>
      <c r="AA562">
        <v>5.18715001473624</v>
      </c>
      <c r="AB562">
        <v>55.286373907063584</v>
      </c>
    </row>
    <row r="563" spans="1:28" ht="12.75">
      <c r="A563">
        <v>562</v>
      </c>
      <c r="B563">
        <v>6</v>
      </c>
      <c r="C563" t="s">
        <v>157</v>
      </c>
      <c r="P563" t="s">
        <v>317</v>
      </c>
      <c r="Q563">
        <v>163</v>
      </c>
      <c r="R563" t="s">
        <v>244</v>
      </c>
      <c r="S563">
        <v>2</v>
      </c>
      <c r="U563">
        <v>1.20083333333333</v>
      </c>
      <c r="V563">
        <v>74.3166666666667</v>
      </c>
      <c r="W563">
        <v>11.6714968681335</v>
      </c>
      <c r="X563">
        <v>10.0369675766719</v>
      </c>
      <c r="Y563">
        <v>1.63452929146167</v>
      </c>
      <c r="Z563">
        <v>19.627972574968833</v>
      </c>
      <c r="AA563">
        <v>4.93517356754498</v>
      </c>
      <c r="AB563">
        <v>59.2632092569358</v>
      </c>
    </row>
    <row r="564" spans="1:28" ht="12.75">
      <c r="A564">
        <v>563</v>
      </c>
      <c r="B564">
        <v>6</v>
      </c>
      <c r="C564" t="s">
        <v>157</v>
      </c>
      <c r="P564" t="s">
        <v>317</v>
      </c>
      <c r="Q564">
        <v>165</v>
      </c>
      <c r="R564" t="s">
        <v>245</v>
      </c>
      <c r="S564">
        <v>2</v>
      </c>
      <c r="U564">
        <v>1.15383333333333</v>
      </c>
      <c r="V564">
        <v>77.2333333333333</v>
      </c>
      <c r="W564">
        <v>11.6280965805054</v>
      </c>
      <c r="X564">
        <v>9.87425113482942</v>
      </c>
      <c r="Y564">
        <v>1.75384544567595</v>
      </c>
      <c r="Z564">
        <v>20.23645336735761</v>
      </c>
      <c r="AA564">
        <v>4.38677788075378</v>
      </c>
      <c r="AB564">
        <v>50.61610544743054</v>
      </c>
    </row>
    <row r="565" spans="1:28" ht="12.75">
      <c r="A565">
        <v>564</v>
      </c>
      <c r="B565">
        <v>6</v>
      </c>
      <c r="C565" t="s">
        <v>157</v>
      </c>
      <c r="P565" t="s">
        <v>317</v>
      </c>
      <c r="Q565">
        <v>167</v>
      </c>
      <c r="R565" t="s">
        <v>246</v>
      </c>
      <c r="S565">
        <v>2</v>
      </c>
      <c r="U565">
        <v>1.307</v>
      </c>
      <c r="V565">
        <v>78.0666666666667</v>
      </c>
      <c r="W565">
        <v>11.577766418457</v>
      </c>
      <c r="X565">
        <v>9.88269226964076</v>
      </c>
      <c r="Y565">
        <v>1.69507414881627</v>
      </c>
      <c r="Z565">
        <v>22.15461912502865</v>
      </c>
      <c r="AA565">
        <v>4.75297060662917</v>
      </c>
      <c r="AB565">
        <v>62.12132582864326</v>
      </c>
    </row>
    <row r="566" spans="1:28" ht="12.75">
      <c r="A566">
        <v>565</v>
      </c>
      <c r="B566">
        <v>6</v>
      </c>
      <c r="C566" t="s">
        <v>157</v>
      </c>
      <c r="P566" t="s">
        <v>317</v>
      </c>
      <c r="Q566">
        <v>169</v>
      </c>
      <c r="R566" t="s">
        <v>247</v>
      </c>
      <c r="S566">
        <v>2</v>
      </c>
      <c r="U566">
        <v>1.18316666666667</v>
      </c>
      <c r="V566">
        <v>75.5166666666667</v>
      </c>
      <c r="W566">
        <v>11.5708441734314</v>
      </c>
      <c r="X566">
        <v>9.52461807345406</v>
      </c>
      <c r="Y566">
        <v>2.04622609997734</v>
      </c>
      <c r="Z566">
        <v>24.210265139565294</v>
      </c>
      <c r="AA566">
        <v>5.76466598847071</v>
      </c>
      <c r="AB566">
        <v>68.20560642025613</v>
      </c>
    </row>
    <row r="567" spans="1:28" ht="12.75">
      <c r="A567">
        <v>566</v>
      </c>
      <c r="B567">
        <v>6</v>
      </c>
      <c r="C567" t="s">
        <v>157</v>
      </c>
      <c r="P567" t="s">
        <v>317</v>
      </c>
      <c r="Q567">
        <v>171</v>
      </c>
      <c r="R567" t="s">
        <v>248</v>
      </c>
      <c r="S567">
        <v>2</v>
      </c>
      <c r="U567">
        <v>1.025</v>
      </c>
      <c r="V567">
        <v>60.0833333333333</v>
      </c>
      <c r="W567">
        <v>11.6567268371582</v>
      </c>
      <c r="X567">
        <v>9.71416039251782</v>
      </c>
      <c r="Y567">
        <v>1.94256644464038</v>
      </c>
      <c r="Z567">
        <v>19.9113060575639</v>
      </c>
      <c r="AA567">
        <v>5.31719838650538</v>
      </c>
      <c r="AB567">
        <v>54.501283461680146</v>
      </c>
    </row>
    <row r="568" spans="1:28" ht="12.75">
      <c r="A568">
        <v>567</v>
      </c>
      <c r="B568">
        <v>6</v>
      </c>
      <c r="C568" t="s">
        <v>157</v>
      </c>
      <c r="P568" t="s">
        <v>317</v>
      </c>
      <c r="Q568">
        <v>173</v>
      </c>
      <c r="R568" t="s">
        <v>249</v>
      </c>
      <c r="S568">
        <v>2</v>
      </c>
      <c r="U568">
        <v>1.1865</v>
      </c>
      <c r="V568">
        <v>78.15</v>
      </c>
      <c r="W568">
        <v>11.3686051368713</v>
      </c>
      <c r="X568">
        <v>9.24734417163068</v>
      </c>
      <c r="Y568">
        <v>2.12126096524066</v>
      </c>
      <c r="Z568">
        <v>25.168761352580432</v>
      </c>
      <c r="AA568">
        <v>6.2939958592132</v>
      </c>
      <c r="AB568">
        <v>74.67826086956462</v>
      </c>
    </row>
    <row r="569" spans="1:28" ht="12.75">
      <c r="A569">
        <v>568</v>
      </c>
      <c r="B569">
        <v>6</v>
      </c>
      <c r="C569" t="s">
        <v>157</v>
      </c>
      <c r="P569" t="s">
        <v>317</v>
      </c>
      <c r="Q569">
        <v>175</v>
      </c>
      <c r="R569" t="s">
        <v>250</v>
      </c>
      <c r="S569">
        <v>2</v>
      </c>
      <c r="U569">
        <v>0.971</v>
      </c>
      <c r="V569">
        <v>61.9833333333334</v>
      </c>
      <c r="W569">
        <v>11.4383749961853</v>
      </c>
      <c r="X569">
        <v>9.21451025580331</v>
      </c>
      <c r="Y569">
        <v>2.22386474038199</v>
      </c>
      <c r="Z569">
        <v>21.59372662910912</v>
      </c>
      <c r="AA569">
        <v>6.32983252909452</v>
      </c>
      <c r="AB569">
        <v>61.46267385750779</v>
      </c>
    </row>
    <row r="570" spans="1:28" ht="12.75">
      <c r="A570">
        <v>569</v>
      </c>
      <c r="B570">
        <v>6</v>
      </c>
      <c r="C570" t="s">
        <v>157</v>
      </c>
      <c r="P570" t="s">
        <v>317</v>
      </c>
      <c r="Q570">
        <v>177</v>
      </c>
      <c r="R570" t="s">
        <v>251</v>
      </c>
      <c r="S570">
        <v>2</v>
      </c>
      <c r="U570">
        <v>1.056</v>
      </c>
      <c r="V570">
        <v>67.5833333333333</v>
      </c>
      <c r="W570">
        <v>11.4347310066223</v>
      </c>
      <c r="X570">
        <v>9.36484274935366</v>
      </c>
      <c r="Y570">
        <v>2.06988825726865</v>
      </c>
      <c r="Z570">
        <v>21.858019996756944</v>
      </c>
      <c r="AA570">
        <v>5.97014925373135</v>
      </c>
      <c r="AB570">
        <v>63.04477611940306</v>
      </c>
    </row>
    <row r="571" spans="1:28" ht="12.75">
      <c r="A571">
        <v>570</v>
      </c>
      <c r="B571">
        <v>6</v>
      </c>
      <c r="C571" t="s">
        <v>157</v>
      </c>
      <c r="P571" t="s">
        <v>317</v>
      </c>
      <c r="Q571">
        <v>179</v>
      </c>
      <c r="R571" t="s">
        <v>252</v>
      </c>
      <c r="S571">
        <v>2</v>
      </c>
      <c r="U571">
        <v>0.97383333333333</v>
      </c>
      <c r="V571">
        <v>71.9666666666667</v>
      </c>
      <c r="W571">
        <v>11.3025364875793</v>
      </c>
      <c r="X571">
        <v>8.8552102657057</v>
      </c>
      <c r="Y571">
        <v>2.44732622187364</v>
      </c>
      <c r="Z571">
        <v>23.832878524012713</v>
      </c>
      <c r="AA571">
        <v>6.84377707190299</v>
      </c>
      <c r="AB571">
        <v>66.64698238521505</v>
      </c>
    </row>
    <row r="572" spans="1:28" ht="12.75">
      <c r="A572">
        <v>571</v>
      </c>
      <c r="B572">
        <v>6</v>
      </c>
      <c r="C572" t="s">
        <v>157</v>
      </c>
      <c r="P572" t="s">
        <v>317</v>
      </c>
      <c r="Q572">
        <v>181</v>
      </c>
      <c r="R572" t="s">
        <v>253</v>
      </c>
      <c r="S572">
        <v>2</v>
      </c>
      <c r="U572">
        <v>1.0565</v>
      </c>
      <c r="V572">
        <v>68.2833333333333</v>
      </c>
      <c r="W572">
        <v>11.4272661209106</v>
      </c>
      <c r="X572">
        <v>9.34402486444072</v>
      </c>
      <c r="Y572">
        <v>2.08324125646992</v>
      </c>
      <c r="Z572">
        <v>22.009443874604706</v>
      </c>
      <c r="AA572">
        <v>5.9799853551379</v>
      </c>
      <c r="AB572">
        <v>63.17854527703191</v>
      </c>
    </row>
    <row r="573" spans="1:28" ht="12.75">
      <c r="A573">
        <v>572</v>
      </c>
      <c r="B573">
        <v>6</v>
      </c>
      <c r="C573" t="s">
        <v>157</v>
      </c>
      <c r="P573" t="s">
        <v>317</v>
      </c>
      <c r="Q573">
        <v>183</v>
      </c>
      <c r="R573" t="s">
        <v>254</v>
      </c>
      <c r="S573">
        <v>2</v>
      </c>
      <c r="U573">
        <v>1.11616666666667</v>
      </c>
      <c r="V573">
        <v>71.2666666666667</v>
      </c>
      <c r="W573">
        <v>11.2253317832947</v>
      </c>
      <c r="X573">
        <v>9.12891075865636</v>
      </c>
      <c r="Y573">
        <v>2.09642102463832</v>
      </c>
      <c r="Z573">
        <v>23.39955267000479</v>
      </c>
      <c r="AA573">
        <v>5.96949891067536</v>
      </c>
      <c r="AB573">
        <v>66.62955700798835</v>
      </c>
    </row>
    <row r="574" spans="1:28" ht="12.75">
      <c r="A574">
        <v>573</v>
      </c>
      <c r="B574">
        <v>6</v>
      </c>
      <c r="C574" t="s">
        <v>157</v>
      </c>
      <c r="P574" t="s">
        <v>317</v>
      </c>
      <c r="Q574">
        <v>185</v>
      </c>
      <c r="R574" t="s">
        <v>255</v>
      </c>
      <c r="S574">
        <v>2</v>
      </c>
      <c r="U574">
        <v>1.04533333333333</v>
      </c>
      <c r="V574">
        <v>71.2</v>
      </c>
      <c r="W574">
        <v>11.3266143798828</v>
      </c>
      <c r="X574">
        <v>9.04270079633444</v>
      </c>
      <c r="Y574">
        <v>2.28391358354837</v>
      </c>
      <c r="Z574">
        <v>23.874509993358885</v>
      </c>
      <c r="AA574">
        <v>6.26377085300599</v>
      </c>
      <c r="AB574">
        <v>65.47728465008906</v>
      </c>
    </row>
    <row r="575" spans="1:28" ht="12.75">
      <c r="A575">
        <v>574</v>
      </c>
      <c r="B575">
        <v>6</v>
      </c>
      <c r="C575" t="s">
        <v>157</v>
      </c>
      <c r="P575" t="s">
        <v>317</v>
      </c>
      <c r="Q575">
        <v>187</v>
      </c>
      <c r="R575" t="s">
        <v>256</v>
      </c>
      <c r="S575">
        <v>2</v>
      </c>
      <c r="U575">
        <v>1.00316666666667</v>
      </c>
      <c r="V575">
        <v>61.4666666666667</v>
      </c>
      <c r="W575">
        <v>11.285623550415</v>
      </c>
      <c r="X575">
        <v>9.39511702660178</v>
      </c>
      <c r="Y575">
        <v>1.89050652381325</v>
      </c>
      <c r="Z575">
        <v>18.964931278053314</v>
      </c>
      <c r="AA575">
        <v>5.53422904670501</v>
      </c>
      <c r="AB575">
        <v>55.51754105352928</v>
      </c>
    </row>
    <row r="576" spans="1:28" ht="12.75">
      <c r="A576">
        <v>575</v>
      </c>
      <c r="B576">
        <v>6</v>
      </c>
      <c r="C576" t="s">
        <v>157</v>
      </c>
      <c r="P576" t="s">
        <v>317</v>
      </c>
      <c r="Q576">
        <v>189</v>
      </c>
      <c r="R576" t="s">
        <v>257</v>
      </c>
      <c r="S576">
        <v>2</v>
      </c>
      <c r="T576" t="s">
        <v>320</v>
      </c>
      <c r="U576">
        <v>1.12616666666667</v>
      </c>
      <c r="V576">
        <v>72.1333333333333</v>
      </c>
      <c r="W576">
        <v>11.1958427429199</v>
      </c>
      <c r="X576">
        <v>9.7051847016982</v>
      </c>
      <c r="Y576">
        <v>1.49065804122172</v>
      </c>
      <c r="Z576">
        <v>16.78729397422532</v>
      </c>
      <c r="AA576">
        <v>3.42878673700079</v>
      </c>
      <c r="AB576">
        <v>38.61385330319068</v>
      </c>
    </row>
    <row r="577" spans="1:28" ht="12.75">
      <c r="A577">
        <v>576</v>
      </c>
      <c r="B577">
        <v>6</v>
      </c>
      <c r="C577" t="s">
        <v>157</v>
      </c>
      <c r="P577" t="s">
        <v>317</v>
      </c>
      <c r="Q577">
        <v>191</v>
      </c>
      <c r="R577" t="s">
        <v>258</v>
      </c>
      <c r="S577">
        <v>2</v>
      </c>
      <c r="U577">
        <v>1.2945</v>
      </c>
      <c r="V577">
        <v>82.7166666666667</v>
      </c>
      <c r="W577">
        <v>11.3467473983765</v>
      </c>
      <c r="X577">
        <v>9.36205764327972</v>
      </c>
      <c r="Y577">
        <v>1.98468975509674</v>
      </c>
      <c r="Z577">
        <v>25.691808879727297</v>
      </c>
      <c r="AA577">
        <v>5.6582314472562</v>
      </c>
      <c r="AB577">
        <v>73.24580608473151</v>
      </c>
    </row>
    <row r="578" spans="1:28" ht="12.75">
      <c r="A578">
        <v>577</v>
      </c>
      <c r="B578">
        <v>6</v>
      </c>
      <c r="C578" t="s">
        <v>157</v>
      </c>
      <c r="P578" t="s">
        <v>317</v>
      </c>
      <c r="Q578">
        <v>193</v>
      </c>
      <c r="R578" t="s">
        <v>259</v>
      </c>
      <c r="S578">
        <v>2</v>
      </c>
      <c r="U578">
        <v>1.062</v>
      </c>
      <c r="V578">
        <v>70.1166666666667</v>
      </c>
      <c r="W578">
        <v>11.3392333984375</v>
      </c>
      <c r="X578">
        <v>9.38266563589199</v>
      </c>
      <c r="Y578">
        <v>1.95656776254551</v>
      </c>
      <c r="Z578">
        <v>20.778749638233318</v>
      </c>
      <c r="AA578">
        <v>5.5770544047348</v>
      </c>
      <c r="AB578">
        <v>59.228317778283575</v>
      </c>
    </row>
    <row r="579" spans="1:28" ht="12.75">
      <c r="A579">
        <v>578</v>
      </c>
      <c r="B579">
        <v>6</v>
      </c>
      <c r="C579" t="s">
        <v>157</v>
      </c>
      <c r="P579" t="s">
        <v>317</v>
      </c>
      <c r="Q579">
        <v>195</v>
      </c>
      <c r="R579" t="s">
        <v>260</v>
      </c>
      <c r="S579">
        <v>2</v>
      </c>
      <c r="U579">
        <v>1.0785</v>
      </c>
      <c r="V579">
        <v>67.85</v>
      </c>
      <c r="W579">
        <v>11.358314037323</v>
      </c>
      <c r="X579">
        <v>9.3041438965783</v>
      </c>
      <c r="Y579">
        <v>2.0541701407447</v>
      </c>
      <c r="Z579">
        <v>22.154224967931587</v>
      </c>
      <c r="AA579">
        <v>5.89369319746628</v>
      </c>
      <c r="AB579">
        <v>63.56348113467382</v>
      </c>
    </row>
    <row r="580" spans="1:28" ht="12.75">
      <c r="A580">
        <v>579</v>
      </c>
      <c r="B580">
        <v>6</v>
      </c>
      <c r="C580" t="s">
        <v>157</v>
      </c>
      <c r="P580" t="s">
        <v>317</v>
      </c>
      <c r="Q580">
        <v>197</v>
      </c>
      <c r="R580" t="s">
        <v>261</v>
      </c>
      <c r="S580">
        <v>2</v>
      </c>
      <c r="U580">
        <v>0.9945</v>
      </c>
      <c r="V580">
        <v>60.1333333333334</v>
      </c>
      <c r="W580">
        <v>11.2981653213501</v>
      </c>
      <c r="X580">
        <v>9.36978701064799</v>
      </c>
      <c r="Y580">
        <v>1.9283783107021</v>
      </c>
      <c r="Z580">
        <v>19.177722299932384</v>
      </c>
      <c r="AA580">
        <v>5.80500320718409</v>
      </c>
      <c r="AB580">
        <v>57.73075689544577</v>
      </c>
    </row>
    <row r="581" spans="1:28" ht="12.75">
      <c r="A581">
        <v>580</v>
      </c>
      <c r="B581">
        <v>6</v>
      </c>
      <c r="C581" t="s">
        <v>157</v>
      </c>
      <c r="P581" t="s">
        <v>317</v>
      </c>
      <c r="Q581">
        <v>199</v>
      </c>
      <c r="R581" t="s">
        <v>262</v>
      </c>
      <c r="S581">
        <v>2</v>
      </c>
      <c r="U581">
        <v>1.04516666666667</v>
      </c>
      <c r="V581">
        <v>70.5166666666666</v>
      </c>
      <c r="W581">
        <v>11.3970422744751</v>
      </c>
      <c r="X581">
        <v>9.36748651261068</v>
      </c>
      <c r="Y581">
        <v>2.02955576186442</v>
      </c>
      <c r="Z581">
        <v>21.212240304419698</v>
      </c>
      <c r="AA581">
        <v>5.87201125175806</v>
      </c>
      <c r="AB581">
        <v>61.372304266291515</v>
      </c>
    </row>
    <row r="582" spans="1:28" ht="12.75">
      <c r="A582">
        <v>581</v>
      </c>
      <c r="B582">
        <v>6</v>
      </c>
      <c r="C582" t="s">
        <v>157</v>
      </c>
      <c r="P582" t="s">
        <v>317</v>
      </c>
      <c r="Q582">
        <v>201</v>
      </c>
      <c r="R582" t="s">
        <v>306</v>
      </c>
      <c r="S582">
        <v>2</v>
      </c>
      <c r="U582">
        <v>1.147</v>
      </c>
      <c r="V582">
        <v>70.2333333333333</v>
      </c>
      <c r="W582">
        <v>11.2149481773376</v>
      </c>
      <c r="X582">
        <v>9.02266765266728</v>
      </c>
      <c r="Y582">
        <v>2.19228052467037</v>
      </c>
      <c r="Z582">
        <v>25.145457617969143</v>
      </c>
      <c r="AA582">
        <v>6.92124105011933</v>
      </c>
      <c r="AB582">
        <v>79.38663484486871</v>
      </c>
    </row>
    <row r="583" spans="1:28" ht="12.75">
      <c r="A583">
        <v>582</v>
      </c>
      <c r="B583">
        <v>6</v>
      </c>
      <c r="C583" t="s">
        <v>157</v>
      </c>
      <c r="P583" t="s">
        <v>317</v>
      </c>
      <c r="Q583">
        <v>203</v>
      </c>
      <c r="R583" t="s">
        <v>307</v>
      </c>
      <c r="S583">
        <v>2</v>
      </c>
      <c r="U583">
        <v>1.22366666666667</v>
      </c>
      <c r="V583">
        <v>77.6833333333334</v>
      </c>
      <c r="W583">
        <v>11.1789088249207</v>
      </c>
      <c r="X583">
        <v>9.40688230106303</v>
      </c>
      <c r="Y583">
        <v>1.77202652385763</v>
      </c>
      <c r="Z583">
        <v>21.683697896937925</v>
      </c>
      <c r="AA583">
        <v>6.08625554212016</v>
      </c>
      <c r="AB583">
        <v>74.47548031707723</v>
      </c>
    </row>
    <row r="584" spans="1:28" ht="12.75">
      <c r="A584">
        <v>583</v>
      </c>
      <c r="B584">
        <v>6</v>
      </c>
      <c r="C584" t="s">
        <v>157</v>
      </c>
      <c r="P584" t="s">
        <v>317</v>
      </c>
      <c r="Q584">
        <v>205</v>
      </c>
      <c r="R584" t="s">
        <v>308</v>
      </c>
      <c r="S584">
        <v>2</v>
      </c>
      <c r="U584">
        <v>1.07416666666667</v>
      </c>
      <c r="V584">
        <v>67.3166666666667</v>
      </c>
      <c r="W584">
        <v>11.3217768669128</v>
      </c>
      <c r="X584">
        <v>9.66659283353656</v>
      </c>
      <c r="Y584">
        <v>1.65518403337628</v>
      </c>
      <c r="Z584">
        <v>17.779435158516932</v>
      </c>
      <c r="AA584">
        <v>5.49331405854712</v>
      </c>
      <c r="AB584">
        <v>59.00734851222717</v>
      </c>
    </row>
    <row r="585" spans="1:28" ht="12.75">
      <c r="A585">
        <v>584</v>
      </c>
      <c r="B585">
        <v>6</v>
      </c>
      <c r="C585" t="s">
        <v>157</v>
      </c>
      <c r="P585" t="s">
        <v>317</v>
      </c>
      <c r="Q585">
        <v>207</v>
      </c>
      <c r="R585" t="s">
        <v>309</v>
      </c>
      <c r="S585">
        <v>2</v>
      </c>
      <c r="U585">
        <v>0.92116666666667</v>
      </c>
      <c r="V585">
        <v>57.2333333333334</v>
      </c>
      <c r="W585">
        <v>11.3227472305298</v>
      </c>
      <c r="X585">
        <v>9.44386209606451</v>
      </c>
      <c r="Y585">
        <v>1.87888513446527</v>
      </c>
      <c r="Z585">
        <v>17.30766356364931</v>
      </c>
      <c r="AA585">
        <v>6.21468926553671</v>
      </c>
      <c r="AB585">
        <v>57.247645951035864</v>
      </c>
    </row>
    <row r="586" spans="1:28" ht="12.75">
      <c r="A586">
        <v>585</v>
      </c>
      <c r="B586">
        <v>6</v>
      </c>
      <c r="C586" t="s">
        <v>157</v>
      </c>
      <c r="P586" t="s">
        <v>317</v>
      </c>
      <c r="Q586">
        <v>209</v>
      </c>
      <c r="R586" t="s">
        <v>310</v>
      </c>
      <c r="S586">
        <v>2</v>
      </c>
      <c r="T586" t="s">
        <v>321</v>
      </c>
      <c r="U586">
        <v>1.0255</v>
      </c>
      <c r="V586">
        <v>60.0166666666666</v>
      </c>
      <c r="W586">
        <v>11.3637652397156</v>
      </c>
      <c r="X586">
        <v>9.69560358739232</v>
      </c>
      <c r="Y586">
        <v>1.66816165232326</v>
      </c>
      <c r="Z586">
        <v>17.10699774457503</v>
      </c>
      <c r="AA586">
        <v>5.54380025391456</v>
      </c>
      <c r="AB586">
        <v>56.851671603893806</v>
      </c>
    </row>
    <row r="587" spans="1:28" ht="12.75">
      <c r="A587">
        <v>586</v>
      </c>
      <c r="B587">
        <v>6</v>
      </c>
      <c r="C587" t="s">
        <v>157</v>
      </c>
      <c r="P587" t="s">
        <v>317</v>
      </c>
      <c r="Q587">
        <v>211</v>
      </c>
      <c r="R587" t="s">
        <v>311</v>
      </c>
      <c r="S587">
        <v>2</v>
      </c>
      <c r="U587">
        <v>1.05616666666667</v>
      </c>
      <c r="V587">
        <v>66.1666666666666</v>
      </c>
      <c r="W587">
        <v>11.4751324653625</v>
      </c>
      <c r="X587">
        <v>9.66943848507405</v>
      </c>
      <c r="Y587">
        <v>1.8056939802885</v>
      </c>
      <c r="Z587">
        <v>19.071137921813765</v>
      </c>
      <c r="AA587">
        <v>6.3169560398966</v>
      </c>
      <c r="AB587">
        <v>66.71758404137479</v>
      </c>
    </row>
    <row r="588" spans="1:28" ht="12.75">
      <c r="A588">
        <v>587</v>
      </c>
      <c r="B588">
        <v>6</v>
      </c>
      <c r="C588" t="s">
        <v>157</v>
      </c>
      <c r="P588" t="s">
        <v>317</v>
      </c>
      <c r="Q588">
        <v>213</v>
      </c>
      <c r="R588" t="s">
        <v>312</v>
      </c>
      <c r="S588">
        <v>2</v>
      </c>
      <c r="U588">
        <v>1.20483333333333</v>
      </c>
      <c r="V588">
        <v>73.5666666666667</v>
      </c>
      <c r="W588">
        <v>11.5309777259827</v>
      </c>
      <c r="X588">
        <v>10.0409135921932</v>
      </c>
      <c r="Y588">
        <v>1.49006413378949</v>
      </c>
      <c r="Z588">
        <v>17.952789371940323</v>
      </c>
      <c r="AA588">
        <v>4.33902227364771</v>
      </c>
      <c r="AB588">
        <v>52.277986693665355</v>
      </c>
    </row>
    <row r="589" spans="1:28" ht="12.75">
      <c r="A589">
        <v>588</v>
      </c>
      <c r="B589">
        <v>6</v>
      </c>
      <c r="C589" t="s">
        <v>157</v>
      </c>
      <c r="P589" t="s">
        <v>317</v>
      </c>
      <c r="Q589">
        <v>215</v>
      </c>
      <c r="R589" t="s">
        <v>313</v>
      </c>
      <c r="S589">
        <v>2</v>
      </c>
      <c r="U589">
        <v>1.07383333333333</v>
      </c>
      <c r="V589">
        <v>70.7333333333334</v>
      </c>
      <c r="W589">
        <v>11.1935591697693</v>
      </c>
      <c r="X589">
        <v>9.42622958000124</v>
      </c>
      <c r="Y589">
        <v>1.76732958976805</v>
      </c>
      <c r="Z589">
        <v>18.97817424479252</v>
      </c>
      <c r="AA589">
        <v>5.05551618237653</v>
      </c>
      <c r="AB589">
        <v>54.287817938419806</v>
      </c>
    </row>
    <row r="590" spans="1:28" ht="12.75">
      <c r="A590">
        <v>589</v>
      </c>
      <c r="B590">
        <v>6</v>
      </c>
      <c r="C590" t="s">
        <v>157</v>
      </c>
      <c r="P590" t="s">
        <v>317</v>
      </c>
      <c r="Q590">
        <v>217</v>
      </c>
      <c r="R590" t="s">
        <v>314</v>
      </c>
      <c r="S590">
        <v>2</v>
      </c>
      <c r="U590">
        <v>1.14166666666667</v>
      </c>
      <c r="V590">
        <v>68.3166666666667</v>
      </c>
      <c r="W590">
        <v>11.2511587142944</v>
      </c>
      <c r="X590">
        <v>9.5064432480756</v>
      </c>
      <c r="Y590">
        <v>1.74471546621884</v>
      </c>
      <c r="Z590">
        <v>19.91883490599848</v>
      </c>
      <c r="AA590">
        <v>5.88235294117648</v>
      </c>
      <c r="AB590">
        <v>67.15686274509834</v>
      </c>
    </row>
    <row r="591" spans="1:28" ht="12.75">
      <c r="A591">
        <v>590</v>
      </c>
      <c r="B591">
        <v>6</v>
      </c>
      <c r="C591" t="s">
        <v>157</v>
      </c>
      <c r="P591" t="s">
        <v>317</v>
      </c>
      <c r="Q591">
        <v>219</v>
      </c>
      <c r="R591" t="s">
        <v>315</v>
      </c>
      <c r="S591">
        <v>2</v>
      </c>
      <c r="U591">
        <v>1.28083333333333</v>
      </c>
      <c r="V591">
        <v>85.15</v>
      </c>
      <c r="W591">
        <v>11.2347340583801</v>
      </c>
      <c r="X591">
        <v>9.0223314303175</v>
      </c>
      <c r="Y591">
        <v>2.21240262806263</v>
      </c>
      <c r="Z591">
        <v>28.337190327768774</v>
      </c>
      <c r="AA591">
        <v>8.16036394654534</v>
      </c>
      <c r="AB591">
        <v>104.52066154866795</v>
      </c>
    </row>
    <row r="592" spans="1:28" ht="12.75">
      <c r="A592">
        <v>591</v>
      </c>
      <c r="B592">
        <v>6</v>
      </c>
      <c r="C592" t="s">
        <v>157</v>
      </c>
      <c r="P592" t="s">
        <v>317</v>
      </c>
      <c r="Q592">
        <v>221</v>
      </c>
      <c r="R592" t="s">
        <v>316</v>
      </c>
      <c r="S592">
        <v>2</v>
      </c>
      <c r="U592">
        <v>1.10516666666667</v>
      </c>
      <c r="V592">
        <v>63.5833333333334</v>
      </c>
      <c r="W592">
        <v>11.2085666656494</v>
      </c>
      <c r="X592">
        <v>9.54</v>
      </c>
      <c r="Y592">
        <v>1.67</v>
      </c>
      <c r="Z592">
        <v>18.45628333333339</v>
      </c>
      <c r="AA592">
        <v>29.0508149568552</v>
      </c>
      <c r="AB592">
        <v>321.059923298179</v>
      </c>
    </row>
    <row r="593" spans="1:28" ht="12.75">
      <c r="A593">
        <v>592</v>
      </c>
      <c r="B593">
        <v>6</v>
      </c>
      <c r="C593" t="s">
        <v>157</v>
      </c>
      <c r="P593" t="s">
        <v>317</v>
      </c>
      <c r="Q593">
        <v>223</v>
      </c>
      <c r="R593" t="s">
        <v>322</v>
      </c>
      <c r="S593">
        <v>2</v>
      </c>
      <c r="U593">
        <v>1.05683333333333</v>
      </c>
      <c r="V593">
        <v>66.15</v>
      </c>
      <c r="W593">
        <v>11.2499470710754</v>
      </c>
      <c r="X593">
        <v>9.40425860962534</v>
      </c>
      <c r="Y593">
        <v>1.8456884614501</v>
      </c>
      <c r="Z593">
        <v>19.50585089009174</v>
      </c>
      <c r="AA593">
        <v>5.41760722347631</v>
      </c>
      <c r="AB593">
        <v>57.25507900677194</v>
      </c>
    </row>
    <row r="594" spans="1:28" ht="12.75">
      <c r="A594">
        <v>593</v>
      </c>
      <c r="B594">
        <v>6</v>
      </c>
      <c r="C594" t="s">
        <v>157</v>
      </c>
      <c r="P594" t="s">
        <v>317</v>
      </c>
      <c r="Q594">
        <v>225</v>
      </c>
      <c r="R594" t="s">
        <v>323</v>
      </c>
      <c r="S594">
        <v>2</v>
      </c>
      <c r="U594">
        <v>1.28633333333333</v>
      </c>
      <c r="V594">
        <v>75.1166666666667</v>
      </c>
      <c r="W594">
        <v>11.3450565338135</v>
      </c>
      <c r="X594">
        <v>9.45803796184718</v>
      </c>
      <c r="Y594">
        <v>1.8870185719663</v>
      </c>
      <c r="Z594">
        <v>24.273348897393113</v>
      </c>
      <c r="AA594">
        <v>5.12525856125028</v>
      </c>
      <c r="AB594">
        <v>65.92790929288259</v>
      </c>
    </row>
    <row r="595" spans="1:28" ht="12.75">
      <c r="A595">
        <v>594</v>
      </c>
      <c r="B595">
        <v>6</v>
      </c>
      <c r="C595" t="s">
        <v>157</v>
      </c>
      <c r="P595" t="s">
        <v>317</v>
      </c>
      <c r="Q595">
        <v>227</v>
      </c>
      <c r="R595" t="s">
        <v>324</v>
      </c>
      <c r="S595">
        <v>2</v>
      </c>
      <c r="U595">
        <v>1.063</v>
      </c>
      <c r="V595">
        <v>62.2166666666667</v>
      </c>
      <c r="W595">
        <v>11.6086168289185</v>
      </c>
      <c r="X595">
        <v>9.5683391228477</v>
      </c>
      <c r="Y595">
        <v>2.04027770607076</v>
      </c>
      <c r="Z595">
        <v>21.688152015532182</v>
      </c>
      <c r="AA595">
        <v>5.32724505327243</v>
      </c>
      <c r="AB595">
        <v>56.628614916285926</v>
      </c>
    </row>
    <row r="596" spans="1:28" ht="12.75">
      <c r="A596">
        <v>595</v>
      </c>
      <c r="B596">
        <v>6</v>
      </c>
      <c r="C596" t="s">
        <v>157</v>
      </c>
      <c r="P596" t="s">
        <v>317</v>
      </c>
      <c r="Q596">
        <v>229</v>
      </c>
      <c r="R596" t="s">
        <v>325</v>
      </c>
      <c r="S596">
        <v>2</v>
      </c>
      <c r="T596" t="s">
        <v>326</v>
      </c>
      <c r="U596">
        <v>1.2715</v>
      </c>
      <c r="V596">
        <v>61.45</v>
      </c>
      <c r="W596">
        <v>11.5093035697937</v>
      </c>
      <c r="X596">
        <v>9.9033642889272</v>
      </c>
      <c r="Y596">
        <v>1.6059392808665</v>
      </c>
      <c r="Z596">
        <v>20.41951795621755</v>
      </c>
      <c r="AA596">
        <v>4.17234796836648</v>
      </c>
      <c r="AB596">
        <v>53.05140441777979</v>
      </c>
    </row>
    <row r="597" spans="1:28" ht="12.75">
      <c r="A597">
        <v>596</v>
      </c>
      <c r="B597">
        <v>6</v>
      </c>
      <c r="C597" t="s">
        <v>157</v>
      </c>
      <c r="P597" t="s">
        <v>317</v>
      </c>
      <c r="Q597">
        <v>231</v>
      </c>
      <c r="R597" t="s">
        <v>327</v>
      </c>
      <c r="S597">
        <v>2</v>
      </c>
      <c r="U597">
        <v>1.10783333333333</v>
      </c>
      <c r="V597">
        <v>55.1833333333333</v>
      </c>
      <c r="W597">
        <v>11.5388941764832</v>
      </c>
      <c r="X597">
        <v>10.103692186598</v>
      </c>
      <c r="Y597">
        <v>1.43520198988517</v>
      </c>
      <c r="Z597">
        <v>15.899646044611158</v>
      </c>
      <c r="AA597">
        <v>4.00513478819</v>
      </c>
      <c r="AB597">
        <v>44.37021822849808</v>
      </c>
    </row>
    <row r="598" spans="1:28" ht="12.75">
      <c r="A598">
        <v>597</v>
      </c>
      <c r="B598">
        <v>6</v>
      </c>
      <c r="C598" t="s">
        <v>157</v>
      </c>
      <c r="P598" t="s">
        <v>317</v>
      </c>
      <c r="Q598">
        <v>233</v>
      </c>
      <c r="R598" t="s">
        <v>328</v>
      </c>
      <c r="S598">
        <v>2</v>
      </c>
      <c r="U598">
        <v>1.25716666666667</v>
      </c>
      <c r="V598">
        <v>59.9333333333333</v>
      </c>
      <c r="W598">
        <v>11.5187320709229</v>
      </c>
      <c r="X598">
        <v>9.99156981275018</v>
      </c>
      <c r="Y598">
        <v>1.52716225817267</v>
      </c>
      <c r="Z598">
        <v>19.198974855660804</v>
      </c>
      <c r="AA598">
        <v>4.9495875343721</v>
      </c>
      <c r="AB598">
        <v>62.22456461961475</v>
      </c>
    </row>
    <row r="599" spans="1:28" ht="12.75">
      <c r="A599">
        <v>598</v>
      </c>
      <c r="B599">
        <v>6</v>
      </c>
      <c r="C599" t="s">
        <v>157</v>
      </c>
      <c r="P599" t="s">
        <v>317</v>
      </c>
      <c r="Q599">
        <v>235</v>
      </c>
      <c r="R599" t="s">
        <v>329</v>
      </c>
      <c r="S599">
        <v>2</v>
      </c>
      <c r="U599">
        <v>1.14866666666667</v>
      </c>
      <c r="V599">
        <v>60.3166666666667</v>
      </c>
      <c r="W599">
        <v>11.4765472412109</v>
      </c>
      <c r="X599">
        <v>9.37869454518626</v>
      </c>
      <c r="Y599">
        <v>2.09785269602468</v>
      </c>
      <c r="Z599">
        <v>24.097334635003566</v>
      </c>
      <c r="AA599">
        <v>7.88855320577377</v>
      </c>
      <c r="AB599">
        <v>90.6131811569883</v>
      </c>
    </row>
    <row r="600" spans="1:28" ht="12.75">
      <c r="A600">
        <v>599</v>
      </c>
      <c r="B600">
        <v>6</v>
      </c>
      <c r="C600" t="s">
        <v>157</v>
      </c>
      <c r="P600" t="s">
        <v>317</v>
      </c>
      <c r="Q600">
        <v>237</v>
      </c>
      <c r="R600" t="s">
        <v>330</v>
      </c>
      <c r="S600">
        <v>2</v>
      </c>
      <c r="U600">
        <v>0.94883333333333</v>
      </c>
      <c r="V600">
        <v>81.4</v>
      </c>
      <c r="W600">
        <v>12.9451103210449</v>
      </c>
      <c r="X600">
        <v>8.06554177985581</v>
      </c>
      <c r="Y600">
        <v>4.87956854118911</v>
      </c>
      <c r="Z600">
        <v>46.298972841649174</v>
      </c>
      <c r="AA600">
        <v>12.6070038910506</v>
      </c>
      <c r="AB600">
        <v>119.61945525291802</v>
      </c>
    </row>
    <row r="601" spans="1:28" ht="12.75">
      <c r="A601">
        <v>600</v>
      </c>
      <c r="B601">
        <v>6</v>
      </c>
      <c r="C601" t="s">
        <v>157</v>
      </c>
      <c r="P601" t="s">
        <v>317</v>
      </c>
      <c r="Q601">
        <v>239</v>
      </c>
      <c r="R601" t="s">
        <v>331</v>
      </c>
      <c r="S601">
        <v>2</v>
      </c>
      <c r="U601">
        <v>0.66133333333333</v>
      </c>
      <c r="V601">
        <v>71.4833333333334</v>
      </c>
      <c r="W601">
        <v>14.2443099021912</v>
      </c>
      <c r="X601">
        <v>7.19280042845732</v>
      </c>
      <c r="Y601">
        <v>7.05150947373384</v>
      </c>
      <c r="Z601">
        <v>46.63398265295956</v>
      </c>
      <c r="AA601">
        <v>16.9585987261146</v>
      </c>
      <c r="AB601">
        <v>112.15286624203732</v>
      </c>
    </row>
    <row r="602" spans="1:28" ht="12.75">
      <c r="A602">
        <v>601</v>
      </c>
      <c r="B602">
        <v>6</v>
      </c>
      <c r="C602" t="s">
        <v>157</v>
      </c>
      <c r="P602" t="s">
        <v>317</v>
      </c>
      <c r="Q602">
        <v>241</v>
      </c>
      <c r="R602" t="s">
        <v>332</v>
      </c>
      <c r="S602">
        <v>2</v>
      </c>
      <c r="U602">
        <v>0.2955</v>
      </c>
      <c r="V602">
        <v>75.6</v>
      </c>
      <c r="W602">
        <v>26.2767210006714</v>
      </c>
      <c r="X602">
        <v>3.5448225797387</v>
      </c>
      <c r="Y602">
        <v>22.7318984209327</v>
      </c>
      <c r="Z602">
        <v>67.17275983385613</v>
      </c>
      <c r="AA602">
        <v>43.7827536922343</v>
      </c>
      <c r="AB602">
        <v>129.37803716055237</v>
      </c>
    </row>
    <row r="603" spans="1:28" ht="12.75">
      <c r="A603">
        <v>602</v>
      </c>
      <c r="B603">
        <v>6</v>
      </c>
      <c r="C603" t="s">
        <v>157</v>
      </c>
      <c r="P603" t="s">
        <v>317</v>
      </c>
      <c r="Q603">
        <v>243</v>
      </c>
      <c r="R603" t="s">
        <v>333</v>
      </c>
      <c r="S603">
        <v>2</v>
      </c>
      <c r="U603">
        <v>0.4965</v>
      </c>
      <c r="V603">
        <v>95.9</v>
      </c>
      <c r="W603">
        <v>22.6644430160522</v>
      </c>
      <c r="X603">
        <v>4.95746826457086</v>
      </c>
      <c r="Y603">
        <v>17.7069747514814</v>
      </c>
      <c r="Z603">
        <v>87.91512964110515</v>
      </c>
      <c r="AA603">
        <v>33.8006230529595</v>
      </c>
      <c r="AB603">
        <v>167.82009345794393</v>
      </c>
    </row>
    <row r="604" spans="1:29" ht="12.75">
      <c r="A604">
        <v>603</v>
      </c>
      <c r="B604">
        <v>7</v>
      </c>
      <c r="C604" t="s">
        <v>157</v>
      </c>
      <c r="D604" t="s">
        <v>158</v>
      </c>
      <c r="E604" t="s">
        <v>159</v>
      </c>
      <c r="F604" t="s">
        <v>160</v>
      </c>
      <c r="G604">
        <v>25.2148</v>
      </c>
      <c r="H604">
        <v>-80.5404</v>
      </c>
      <c r="I604">
        <v>35.9</v>
      </c>
      <c r="J604">
        <v>122.1</v>
      </c>
      <c r="K604">
        <v>158</v>
      </c>
      <c r="L604">
        <v>12.565</v>
      </c>
      <c r="M604">
        <v>42.73499999999999</v>
      </c>
      <c r="N604">
        <v>55.3</v>
      </c>
      <c r="O604">
        <v>96</v>
      </c>
      <c r="P604" t="s">
        <v>334</v>
      </c>
      <c r="Q604">
        <v>1</v>
      </c>
      <c r="R604" t="s">
        <v>162</v>
      </c>
      <c r="S604">
        <v>2</v>
      </c>
      <c r="T604">
        <v>2000</v>
      </c>
      <c r="U604">
        <v>0.677</v>
      </c>
      <c r="V604">
        <v>58.55</v>
      </c>
      <c r="W604">
        <v>12.14</v>
      </c>
      <c r="X604">
        <v>10.7185079326336</v>
      </c>
      <c r="Y604">
        <v>1.42149206736637</v>
      </c>
      <c r="Z604">
        <v>9.623501296070325</v>
      </c>
      <c r="AA604">
        <v>5.44300707835001</v>
      </c>
      <c r="AB604">
        <v>36.84915792042956</v>
      </c>
      <c r="AC604" t="s">
        <v>163</v>
      </c>
    </row>
    <row r="605" spans="1:28" ht="12.75">
      <c r="A605">
        <v>604</v>
      </c>
      <c r="B605">
        <v>7</v>
      </c>
      <c r="C605" t="s">
        <v>157</v>
      </c>
      <c r="P605" t="s">
        <v>334</v>
      </c>
      <c r="Q605">
        <v>3</v>
      </c>
      <c r="R605" s="64" t="s">
        <v>164</v>
      </c>
      <c r="S605">
        <v>2</v>
      </c>
      <c r="T605">
        <v>1996</v>
      </c>
      <c r="U605">
        <v>0.73325</v>
      </c>
      <c r="V605">
        <v>57.675</v>
      </c>
      <c r="W605">
        <v>12.084</v>
      </c>
      <c r="X605">
        <v>10.8063435275508</v>
      </c>
      <c r="Y605">
        <v>1.27765647244925</v>
      </c>
      <c r="Z605">
        <v>9.368416084234127</v>
      </c>
      <c r="AA605">
        <v>4.79831268125494</v>
      </c>
      <c r="AB605">
        <v>35.18362773530185</v>
      </c>
    </row>
    <row r="606" spans="1:28" ht="12.75">
      <c r="A606">
        <v>605</v>
      </c>
      <c r="B606">
        <v>7</v>
      </c>
      <c r="C606" t="s">
        <v>157</v>
      </c>
      <c r="P606" t="s">
        <v>334</v>
      </c>
      <c r="Q606">
        <v>5</v>
      </c>
      <c r="R606" s="12" t="s">
        <v>165</v>
      </c>
      <c r="S606">
        <v>2</v>
      </c>
      <c r="T606">
        <v>1989</v>
      </c>
      <c r="U606">
        <v>0.82775</v>
      </c>
      <c r="V606">
        <v>60.725</v>
      </c>
      <c r="W606">
        <v>12.0735</v>
      </c>
      <c r="X606">
        <v>10.7789512542759</v>
      </c>
      <c r="Y606">
        <v>1.29454874572405</v>
      </c>
      <c r="Z606">
        <v>10.715627242730825</v>
      </c>
      <c r="AA606">
        <v>4.96009122006838</v>
      </c>
      <c r="AB606">
        <v>41.05715507411602</v>
      </c>
    </row>
    <row r="607" spans="1:28" ht="12.75">
      <c r="A607">
        <v>606</v>
      </c>
      <c r="B607">
        <v>7</v>
      </c>
      <c r="C607" t="s">
        <v>157</v>
      </c>
      <c r="P607" t="s">
        <v>334</v>
      </c>
      <c r="Q607">
        <v>7</v>
      </c>
      <c r="R607" s="12" t="s">
        <v>166</v>
      </c>
      <c r="S607">
        <v>2</v>
      </c>
      <c r="T607">
        <v>1989</v>
      </c>
      <c r="U607">
        <v>0.7312</v>
      </c>
      <c r="V607">
        <v>53.88</v>
      </c>
      <c r="W607">
        <v>12.1635</v>
      </c>
      <c r="X607">
        <v>10.6250873764084</v>
      </c>
      <c r="Y607">
        <v>1.53841262359163</v>
      </c>
      <c r="Z607">
        <v>11.248873103701998</v>
      </c>
      <c r="AA607">
        <v>5.03564037709819</v>
      </c>
      <c r="AB607">
        <v>36.82060243734196</v>
      </c>
    </row>
    <row r="608" spans="1:28" ht="12.75">
      <c r="A608">
        <v>607</v>
      </c>
      <c r="B608">
        <v>7</v>
      </c>
      <c r="C608" t="s">
        <v>157</v>
      </c>
      <c r="P608" t="s">
        <v>334</v>
      </c>
      <c r="Q608">
        <v>9</v>
      </c>
      <c r="R608" s="12" t="s">
        <v>167</v>
      </c>
      <c r="S608">
        <v>2</v>
      </c>
      <c r="T608">
        <v>1986</v>
      </c>
      <c r="U608">
        <v>0.69383333333333</v>
      </c>
      <c r="V608">
        <v>48.2833333333334</v>
      </c>
      <c r="W608">
        <v>12.0095</v>
      </c>
      <c r="X608">
        <v>10.5962035464005</v>
      </c>
      <c r="Y608">
        <v>1.41329645359949</v>
      </c>
      <c r="Z608">
        <v>9.805921893891082</v>
      </c>
      <c r="AA608">
        <v>4.11977065194306</v>
      </c>
      <c r="AB608">
        <v>28.584342040064794</v>
      </c>
    </row>
    <row r="609" spans="1:28" ht="12.75">
      <c r="A609">
        <v>608</v>
      </c>
      <c r="B609">
        <v>7</v>
      </c>
      <c r="C609" t="s">
        <v>157</v>
      </c>
      <c r="P609" t="s">
        <v>334</v>
      </c>
      <c r="Q609">
        <v>11</v>
      </c>
      <c r="R609" s="12" t="s">
        <v>168</v>
      </c>
      <c r="S609">
        <v>2</v>
      </c>
      <c r="T609">
        <v>1982</v>
      </c>
      <c r="U609">
        <v>0.85444444444444</v>
      </c>
      <c r="V609">
        <v>56.3333333333333</v>
      </c>
      <c r="W609">
        <v>11.906</v>
      </c>
      <c r="X609">
        <v>10.6336907608696</v>
      </c>
      <c r="Y609">
        <v>1.27230923913044</v>
      </c>
      <c r="Z609">
        <v>10.87117560990337</v>
      </c>
      <c r="AA609">
        <v>3.96739130434783</v>
      </c>
      <c r="AB609">
        <v>33.89915458937184</v>
      </c>
    </row>
    <row r="610" spans="1:28" ht="12.75">
      <c r="A610">
        <v>609</v>
      </c>
      <c r="B610">
        <v>7</v>
      </c>
      <c r="C610" t="s">
        <v>157</v>
      </c>
      <c r="P610" t="s">
        <v>334</v>
      </c>
      <c r="Q610">
        <v>13</v>
      </c>
      <c r="R610" s="12" t="s">
        <v>169</v>
      </c>
      <c r="S610">
        <v>2</v>
      </c>
      <c r="T610">
        <v>1979</v>
      </c>
      <c r="U610">
        <v>0.9455</v>
      </c>
      <c r="V610">
        <v>66.45</v>
      </c>
      <c r="W610">
        <v>12.069</v>
      </c>
      <c r="X610">
        <v>10.6906432369942</v>
      </c>
      <c r="Y610">
        <v>1.37835676300578</v>
      </c>
      <c r="Z610">
        <v>13.03236319421965</v>
      </c>
      <c r="AA610">
        <v>3.79190751445086</v>
      </c>
      <c r="AB610">
        <v>35.85248554913288</v>
      </c>
    </row>
    <row r="611" spans="1:28" ht="12.75">
      <c r="A611">
        <v>610</v>
      </c>
      <c r="B611">
        <v>7</v>
      </c>
      <c r="C611" t="s">
        <v>157</v>
      </c>
      <c r="P611" t="s">
        <v>334</v>
      </c>
      <c r="Q611">
        <v>15</v>
      </c>
      <c r="R611" t="s">
        <v>170</v>
      </c>
      <c r="S611">
        <v>2</v>
      </c>
      <c r="T611">
        <v>1975</v>
      </c>
      <c r="U611">
        <v>0.73775</v>
      </c>
      <c r="V611">
        <v>55.475</v>
      </c>
      <c r="W611">
        <v>12.1045</v>
      </c>
      <c r="X611">
        <v>10.6655392434988</v>
      </c>
      <c r="Y611">
        <v>1.43896075650118</v>
      </c>
      <c r="Z611">
        <v>10.615932981087456</v>
      </c>
      <c r="AA611">
        <v>3.85342789598108</v>
      </c>
      <c r="AB611">
        <v>28.428664302600417</v>
      </c>
    </row>
    <row r="612" spans="1:28" ht="12.75">
      <c r="A612">
        <v>611</v>
      </c>
      <c r="B612">
        <v>7</v>
      </c>
      <c r="C612" t="s">
        <v>157</v>
      </c>
      <c r="P612" t="s">
        <v>334</v>
      </c>
      <c r="Q612">
        <v>17</v>
      </c>
      <c r="R612" t="s">
        <v>171</v>
      </c>
      <c r="S612">
        <v>2</v>
      </c>
      <c r="T612">
        <v>1972</v>
      </c>
      <c r="U612">
        <v>0.84075</v>
      </c>
      <c r="V612">
        <v>61.1750000000001</v>
      </c>
      <c r="W612">
        <v>12.0735</v>
      </c>
      <c r="X612">
        <v>10.8831515732924</v>
      </c>
      <c r="Y612">
        <v>1.1903484267076</v>
      </c>
      <c r="Z612">
        <v>10.007854397544147</v>
      </c>
      <c r="AA612">
        <v>3.37682271680739</v>
      </c>
      <c r="AB612">
        <v>28.390636991558132</v>
      </c>
    </row>
    <row r="613" spans="1:28" ht="12.75">
      <c r="A613">
        <v>612</v>
      </c>
      <c r="B613">
        <v>7</v>
      </c>
      <c r="C613" t="s">
        <v>157</v>
      </c>
      <c r="P613" t="s">
        <v>334</v>
      </c>
      <c r="Q613">
        <v>19</v>
      </c>
      <c r="R613" t="s">
        <v>172</v>
      </c>
      <c r="S613">
        <v>2</v>
      </c>
      <c r="T613">
        <v>1968</v>
      </c>
      <c r="U613">
        <v>0.4636</v>
      </c>
      <c r="V613">
        <v>32.44</v>
      </c>
      <c r="W613">
        <v>12.052</v>
      </c>
      <c r="X613">
        <v>10.8417331812999</v>
      </c>
      <c r="Y613">
        <v>1.21026681870011</v>
      </c>
      <c r="Z613">
        <v>5.61079697149371</v>
      </c>
      <c r="AA613">
        <v>3.3067274800456</v>
      </c>
      <c r="AB613">
        <v>15.329988597491402</v>
      </c>
    </row>
    <row r="614" spans="1:28" ht="12.75">
      <c r="A614">
        <v>613</v>
      </c>
      <c r="B614">
        <v>7</v>
      </c>
      <c r="C614" t="s">
        <v>157</v>
      </c>
      <c r="P614" t="s">
        <v>334</v>
      </c>
      <c r="Q614">
        <v>21</v>
      </c>
      <c r="R614" t="s">
        <v>173</v>
      </c>
      <c r="S614">
        <v>2</v>
      </c>
      <c r="T614">
        <v>1965</v>
      </c>
      <c r="U614">
        <v>0.432</v>
      </c>
      <c r="V614">
        <v>29.175</v>
      </c>
      <c r="W614">
        <v>12.013</v>
      </c>
      <c r="X614">
        <v>10.5732419756158</v>
      </c>
      <c r="Y614">
        <v>1.43975802438418</v>
      </c>
      <c r="Z614">
        <v>6.219754665339658</v>
      </c>
      <c r="AA614">
        <v>4.18014431450613</v>
      </c>
      <c r="AB614">
        <v>18.05822343866648</v>
      </c>
    </row>
    <row r="615" spans="1:28" ht="12.75">
      <c r="A615">
        <v>614</v>
      </c>
      <c r="B615">
        <v>7</v>
      </c>
      <c r="C615" t="s">
        <v>157</v>
      </c>
      <c r="P615" t="s">
        <v>334</v>
      </c>
      <c r="Q615">
        <v>23</v>
      </c>
      <c r="R615" t="s">
        <v>174</v>
      </c>
      <c r="S615">
        <v>2</v>
      </c>
      <c r="T615">
        <v>1961</v>
      </c>
      <c r="U615">
        <v>0.9825</v>
      </c>
      <c r="V615">
        <v>61.9999999999999</v>
      </c>
      <c r="W615">
        <v>12.243</v>
      </c>
      <c r="X615">
        <v>10.335525</v>
      </c>
      <c r="Y615">
        <v>1.907475</v>
      </c>
      <c r="Z615">
        <v>18.740941875</v>
      </c>
      <c r="AA615">
        <v>5</v>
      </c>
      <c r="AB615">
        <v>49.125</v>
      </c>
    </row>
    <row r="616" spans="1:28" ht="12.75">
      <c r="A616">
        <v>615</v>
      </c>
      <c r="B616">
        <v>7</v>
      </c>
      <c r="C616" t="s">
        <v>157</v>
      </c>
      <c r="P616" t="s">
        <v>334</v>
      </c>
      <c r="Q616">
        <v>25</v>
      </c>
      <c r="R616" t="s">
        <v>175</v>
      </c>
      <c r="S616">
        <v>2</v>
      </c>
      <c r="T616">
        <v>1958</v>
      </c>
      <c r="U616">
        <v>0.8136</v>
      </c>
      <c r="V616">
        <v>57.44</v>
      </c>
      <c r="W616">
        <v>12.064</v>
      </c>
      <c r="X616">
        <v>10.3276020916335</v>
      </c>
      <c r="Y616">
        <v>1.73639790836654</v>
      </c>
      <c r="Z616">
        <v>14.12733338247017</v>
      </c>
      <c r="AA616">
        <v>4.88047808764942</v>
      </c>
      <c r="AB616">
        <v>39.70756972111568</v>
      </c>
    </row>
    <row r="617" spans="1:28" ht="12.75">
      <c r="A617">
        <v>616</v>
      </c>
      <c r="B617">
        <v>7</v>
      </c>
      <c r="C617" t="s">
        <v>157</v>
      </c>
      <c r="P617" t="s">
        <v>334</v>
      </c>
      <c r="Q617">
        <v>27</v>
      </c>
      <c r="R617" t="s">
        <v>176</v>
      </c>
      <c r="S617">
        <v>2</v>
      </c>
      <c r="T617">
        <v>1954</v>
      </c>
      <c r="U617">
        <v>0.8474</v>
      </c>
      <c r="V617">
        <v>57.66</v>
      </c>
      <c r="W617">
        <v>12.0445</v>
      </c>
      <c r="X617">
        <v>10.1037594405594</v>
      </c>
      <c r="Y617">
        <v>1.94074055944056</v>
      </c>
      <c r="Z617">
        <v>16.445835500699307</v>
      </c>
      <c r="AA617">
        <v>4.82517482517486</v>
      </c>
      <c r="AB617">
        <v>40.88853146853177</v>
      </c>
    </row>
    <row r="618" spans="1:28" ht="12.75">
      <c r="A618">
        <v>617</v>
      </c>
      <c r="B618">
        <v>7</v>
      </c>
      <c r="C618" t="s">
        <v>157</v>
      </c>
      <c r="P618" t="s">
        <v>334</v>
      </c>
      <c r="Q618">
        <v>29</v>
      </c>
      <c r="R618" t="s">
        <v>177</v>
      </c>
      <c r="S618">
        <v>2</v>
      </c>
      <c r="T618">
        <v>1950</v>
      </c>
      <c r="U618">
        <v>0.771</v>
      </c>
      <c r="V618">
        <v>55.4</v>
      </c>
      <c r="W618">
        <v>12.0545</v>
      </c>
      <c r="X618">
        <v>10.0346327909887</v>
      </c>
      <c r="Y618">
        <v>2.01986720901127</v>
      </c>
      <c r="Z618">
        <v>15.573176181476894</v>
      </c>
      <c r="AA618">
        <v>5.43178973717147</v>
      </c>
      <c r="AB618">
        <v>41.879098873592035</v>
      </c>
    </row>
    <row r="619" spans="1:28" ht="12.75">
      <c r="A619">
        <v>618</v>
      </c>
      <c r="B619">
        <v>7</v>
      </c>
      <c r="C619" t="s">
        <v>157</v>
      </c>
      <c r="P619" t="s">
        <v>334</v>
      </c>
      <c r="Q619">
        <v>31</v>
      </c>
      <c r="R619" t="s">
        <v>178</v>
      </c>
      <c r="S619">
        <v>2</v>
      </c>
      <c r="T619">
        <v>1947</v>
      </c>
      <c r="U619">
        <v>0.634</v>
      </c>
      <c r="V619">
        <v>45.4333333333334</v>
      </c>
      <c r="W619">
        <v>11.9675</v>
      </c>
      <c r="X619">
        <v>10.0754124116261</v>
      </c>
      <c r="Y619">
        <v>1.89208758837393</v>
      </c>
      <c r="Z619">
        <v>11.995835310290717</v>
      </c>
      <c r="AA619">
        <v>4.94893951296154</v>
      </c>
      <c r="AB619">
        <v>31.376276512176165</v>
      </c>
    </row>
    <row r="620" spans="1:28" ht="12.75">
      <c r="A620">
        <v>619</v>
      </c>
      <c r="B620">
        <v>7</v>
      </c>
      <c r="C620" t="s">
        <v>157</v>
      </c>
      <c r="P620" t="s">
        <v>334</v>
      </c>
      <c r="Q620">
        <v>33</v>
      </c>
      <c r="R620" t="s">
        <v>179</v>
      </c>
      <c r="S620">
        <v>2</v>
      </c>
      <c r="T620">
        <v>1943</v>
      </c>
      <c r="U620">
        <v>0.64185714285714</v>
      </c>
      <c r="V620">
        <v>45.6714285714286</v>
      </c>
      <c r="W620">
        <v>12.337</v>
      </c>
      <c r="X620">
        <v>10.0143884892086</v>
      </c>
      <c r="Y620">
        <v>2.32261151079136</v>
      </c>
      <c r="Z620">
        <v>14.907847882836478</v>
      </c>
      <c r="AA620">
        <v>5.16677567037276</v>
      </c>
      <c r="AB620">
        <v>33.163318695692446</v>
      </c>
    </row>
    <row r="621" spans="1:28" ht="12.75">
      <c r="A621">
        <v>620</v>
      </c>
      <c r="B621">
        <v>7</v>
      </c>
      <c r="C621" t="s">
        <v>157</v>
      </c>
      <c r="P621" t="s">
        <v>334</v>
      </c>
      <c r="Q621">
        <v>35</v>
      </c>
      <c r="R621" t="s">
        <v>180</v>
      </c>
      <c r="S621">
        <v>2</v>
      </c>
      <c r="T621">
        <v>1940</v>
      </c>
      <c r="U621">
        <v>0.67466666666667</v>
      </c>
      <c r="V621">
        <v>46.9333333333333</v>
      </c>
      <c r="W621">
        <v>12.315</v>
      </c>
      <c r="X621">
        <v>10.036124918954</v>
      </c>
      <c r="Y621">
        <v>2.27887508104603</v>
      </c>
      <c r="Z621">
        <v>15.374810546790624</v>
      </c>
      <c r="AA621">
        <v>5.2301707369786</v>
      </c>
      <c r="AB621">
        <v>35.286218572149124</v>
      </c>
    </row>
    <row r="622" spans="1:28" ht="12.75">
      <c r="A622">
        <v>621</v>
      </c>
      <c r="B622">
        <v>7</v>
      </c>
      <c r="C622" t="s">
        <v>157</v>
      </c>
      <c r="P622" t="s">
        <v>334</v>
      </c>
      <c r="Q622">
        <v>37</v>
      </c>
      <c r="R622" t="s">
        <v>181</v>
      </c>
      <c r="S622">
        <v>2</v>
      </c>
      <c r="T622">
        <v>1936</v>
      </c>
      <c r="U622">
        <v>0.758</v>
      </c>
      <c r="V622">
        <v>50.8666666666667</v>
      </c>
      <c r="W622">
        <v>11.913</v>
      </c>
      <c r="X622">
        <v>10.0314522712311</v>
      </c>
      <c r="Y622">
        <v>1.88154772876893</v>
      </c>
      <c r="Z622">
        <v>14.26213178406849</v>
      </c>
      <c r="AA622">
        <v>5.1130129471143</v>
      </c>
      <c r="AB622">
        <v>38.756638139126395</v>
      </c>
    </row>
    <row r="623" spans="1:28" ht="12.75">
      <c r="A623">
        <v>622</v>
      </c>
      <c r="B623">
        <v>7</v>
      </c>
      <c r="C623" t="s">
        <v>157</v>
      </c>
      <c r="P623" t="s">
        <v>334</v>
      </c>
      <c r="Q623">
        <v>39</v>
      </c>
      <c r="R623" t="s">
        <v>182</v>
      </c>
      <c r="S623">
        <v>2</v>
      </c>
      <c r="T623">
        <v>1933</v>
      </c>
      <c r="U623">
        <v>0.648</v>
      </c>
      <c r="V623">
        <v>47.5333333333333</v>
      </c>
      <c r="W623">
        <v>11.988</v>
      </c>
      <c r="X623">
        <v>10.0300884624969</v>
      </c>
      <c r="Y623">
        <v>1.95791153750312</v>
      </c>
      <c r="Z623">
        <v>12.687266763020217</v>
      </c>
      <c r="AA623">
        <v>5.05855968103663</v>
      </c>
      <c r="AB623">
        <v>32.77946673311736</v>
      </c>
    </row>
    <row r="624" spans="1:28" ht="12.75">
      <c r="A624">
        <v>623</v>
      </c>
      <c r="B624">
        <v>7</v>
      </c>
      <c r="C624" t="s">
        <v>157</v>
      </c>
      <c r="P624" t="s">
        <v>334</v>
      </c>
      <c r="Q624">
        <v>41</v>
      </c>
      <c r="R624" t="s">
        <v>183</v>
      </c>
      <c r="S624">
        <v>2</v>
      </c>
      <c r="T624">
        <v>1929</v>
      </c>
      <c r="U624">
        <v>0.76333333333333</v>
      </c>
      <c r="V624">
        <v>50.8333333333333</v>
      </c>
      <c r="W624">
        <v>12.647</v>
      </c>
      <c r="X624">
        <v>10.2474271457086</v>
      </c>
      <c r="Y624">
        <v>2.39957285429142</v>
      </c>
      <c r="Z624">
        <v>18.31673945442442</v>
      </c>
      <c r="AA624">
        <v>4.67952982923041</v>
      </c>
      <c r="AB624">
        <v>35.720411029791975</v>
      </c>
    </row>
    <row r="625" spans="1:28" ht="12.75">
      <c r="A625">
        <v>624</v>
      </c>
      <c r="B625">
        <v>7</v>
      </c>
      <c r="C625" t="s">
        <v>157</v>
      </c>
      <c r="P625" t="s">
        <v>334</v>
      </c>
      <c r="Q625">
        <v>43</v>
      </c>
      <c r="R625" t="s">
        <v>184</v>
      </c>
      <c r="S625">
        <v>2</v>
      </c>
      <c r="T625">
        <v>1926</v>
      </c>
      <c r="U625">
        <v>0.81716666666667</v>
      </c>
      <c r="V625">
        <v>58.95</v>
      </c>
      <c r="W625">
        <v>12.196</v>
      </c>
      <c r="X625">
        <v>9.95312692986326</v>
      </c>
      <c r="Y625">
        <v>2.24287307013674</v>
      </c>
      <c r="Z625">
        <v>18.3280111048008</v>
      </c>
      <c r="AA625">
        <v>5.49183943537713</v>
      </c>
      <c r="AB625">
        <v>44.877481252756965</v>
      </c>
    </row>
    <row r="626" spans="1:28" ht="12.75">
      <c r="A626">
        <v>625</v>
      </c>
      <c r="B626">
        <v>7</v>
      </c>
      <c r="C626" t="s">
        <v>157</v>
      </c>
      <c r="P626" t="s">
        <v>334</v>
      </c>
      <c r="Q626">
        <v>45</v>
      </c>
      <c r="R626" t="s">
        <v>185</v>
      </c>
      <c r="S626">
        <v>2</v>
      </c>
      <c r="T626">
        <v>1922</v>
      </c>
      <c r="U626">
        <v>0.8435</v>
      </c>
      <c r="V626">
        <v>55.3166666666666</v>
      </c>
      <c r="W626">
        <v>12.04</v>
      </c>
      <c r="X626">
        <v>9.97804299680766</v>
      </c>
      <c r="Y626">
        <v>2.06195700319234</v>
      </c>
      <c r="Z626">
        <v>17.39260732192739</v>
      </c>
      <c r="AA626">
        <v>5.04788507581801</v>
      </c>
      <c r="AB626">
        <v>42.57891061452491</v>
      </c>
    </row>
    <row r="627" spans="1:28" ht="12.75">
      <c r="A627">
        <v>626</v>
      </c>
      <c r="B627">
        <v>7</v>
      </c>
      <c r="C627" t="s">
        <v>157</v>
      </c>
      <c r="P627" t="s">
        <v>334</v>
      </c>
      <c r="Q627">
        <v>47</v>
      </c>
      <c r="R627" t="s">
        <v>186</v>
      </c>
      <c r="S627">
        <v>2</v>
      </c>
      <c r="T627">
        <v>1919</v>
      </c>
      <c r="U627">
        <v>0.791</v>
      </c>
      <c r="V627">
        <v>56.5666666666667</v>
      </c>
      <c r="W627">
        <v>12.025</v>
      </c>
      <c r="X627">
        <v>9.980519173643</v>
      </c>
      <c r="Y627">
        <v>2.044480826357</v>
      </c>
      <c r="Z627">
        <v>16.171843336483867</v>
      </c>
      <c r="AA627">
        <v>4.80691331352952</v>
      </c>
      <c r="AB627">
        <v>38.022684310018505</v>
      </c>
    </row>
    <row r="628" spans="1:28" ht="12.75">
      <c r="A628">
        <v>627</v>
      </c>
      <c r="B628">
        <v>7</v>
      </c>
      <c r="C628" t="s">
        <v>157</v>
      </c>
      <c r="P628" t="s">
        <v>334</v>
      </c>
      <c r="Q628">
        <v>49</v>
      </c>
      <c r="R628" t="s">
        <v>187</v>
      </c>
      <c r="S628">
        <v>2</v>
      </c>
      <c r="T628">
        <v>1915</v>
      </c>
      <c r="U628">
        <v>0.9715</v>
      </c>
      <c r="V628">
        <v>62.1833333333333</v>
      </c>
      <c r="W628">
        <v>12.129</v>
      </c>
      <c r="X628">
        <v>10.1029312736444</v>
      </c>
      <c r="Y628">
        <v>2.02606872635561</v>
      </c>
      <c r="Z628">
        <v>19.683257676544752</v>
      </c>
      <c r="AA628">
        <v>4.28751576292557</v>
      </c>
      <c r="AB628">
        <v>41.65321563682191</v>
      </c>
    </row>
    <row r="629" spans="1:28" ht="12.75">
      <c r="A629">
        <v>628</v>
      </c>
      <c r="B629">
        <v>7</v>
      </c>
      <c r="C629" t="s">
        <v>157</v>
      </c>
      <c r="P629" t="s">
        <v>334</v>
      </c>
      <c r="Q629">
        <v>51</v>
      </c>
      <c r="R629" t="s">
        <v>188</v>
      </c>
      <c r="S629">
        <v>2</v>
      </c>
      <c r="T629">
        <v>1912</v>
      </c>
      <c r="U629">
        <v>0.8595</v>
      </c>
      <c r="V629">
        <v>54.7166666666667</v>
      </c>
      <c r="W629">
        <v>11.9525</v>
      </c>
      <c r="X629">
        <v>10.111657425199</v>
      </c>
      <c r="Y629">
        <v>1.84084257480099</v>
      </c>
      <c r="Z629">
        <v>15.822041930414509</v>
      </c>
      <c r="AA629">
        <v>4.25473510842714</v>
      </c>
      <c r="AB629">
        <v>36.569448256931274</v>
      </c>
    </row>
    <row r="630" spans="1:28" ht="12.75">
      <c r="A630">
        <v>629</v>
      </c>
      <c r="B630">
        <v>7</v>
      </c>
      <c r="C630" t="s">
        <v>157</v>
      </c>
      <c r="P630" t="s">
        <v>334</v>
      </c>
      <c r="Q630">
        <v>53</v>
      </c>
      <c r="R630" t="s">
        <v>189</v>
      </c>
      <c r="S630">
        <v>2</v>
      </c>
      <c r="T630">
        <v>1908</v>
      </c>
      <c r="U630">
        <v>0.7245</v>
      </c>
      <c r="V630">
        <v>41.8833333333334</v>
      </c>
      <c r="W630">
        <v>11.961</v>
      </c>
      <c r="X630">
        <v>10.1412866817156</v>
      </c>
      <c r="Y630">
        <v>1.81971331828442</v>
      </c>
      <c r="Z630">
        <v>13.183822990970624</v>
      </c>
      <c r="AA630">
        <v>3.93779784298973</v>
      </c>
      <c r="AB630">
        <v>28.529345372460593</v>
      </c>
    </row>
    <row r="631" spans="1:28" ht="12.75">
      <c r="A631">
        <v>630</v>
      </c>
      <c r="B631">
        <v>7</v>
      </c>
      <c r="C631" t="s">
        <v>157</v>
      </c>
      <c r="P631" t="s">
        <v>334</v>
      </c>
      <c r="Q631">
        <v>55</v>
      </c>
      <c r="R631" t="s">
        <v>190</v>
      </c>
      <c r="S631">
        <v>2</v>
      </c>
      <c r="T631">
        <v>1904</v>
      </c>
      <c r="U631">
        <v>0.78033333333333</v>
      </c>
      <c r="V631">
        <v>47.4666666666667</v>
      </c>
      <c r="W631">
        <v>11.9465</v>
      </c>
      <c r="X631">
        <v>10.1048226386523</v>
      </c>
      <c r="Y631">
        <v>1.84167736134772</v>
      </c>
      <c r="Z631">
        <v>14.37122234304998</v>
      </c>
      <c r="AA631">
        <v>4.06965739163356</v>
      </c>
      <c r="AB631">
        <v>31.75689317938041</v>
      </c>
    </row>
    <row r="632" spans="1:28" ht="12.75">
      <c r="A632">
        <v>631</v>
      </c>
      <c r="B632">
        <v>7</v>
      </c>
      <c r="C632" t="s">
        <v>157</v>
      </c>
      <c r="P632" t="s">
        <v>334</v>
      </c>
      <c r="Q632">
        <v>57</v>
      </c>
      <c r="R632" t="s">
        <v>191</v>
      </c>
      <c r="S632">
        <v>2</v>
      </c>
      <c r="T632">
        <v>1901</v>
      </c>
      <c r="U632">
        <v>0.65986666666667</v>
      </c>
      <c r="V632">
        <v>42.0133333333333</v>
      </c>
      <c r="W632">
        <v>11.657</v>
      </c>
      <c r="X632">
        <v>10.24019348659</v>
      </c>
      <c r="Y632">
        <v>1.41680651340996</v>
      </c>
      <c r="Z632">
        <v>9.349033913154573</v>
      </c>
      <c r="AA632">
        <v>3.63984674329504</v>
      </c>
      <c r="AB632">
        <v>24.01813537675633</v>
      </c>
    </row>
    <row r="633" spans="1:28" ht="12.75">
      <c r="A633">
        <v>632</v>
      </c>
      <c r="B633">
        <v>7</v>
      </c>
      <c r="C633" t="s">
        <v>157</v>
      </c>
      <c r="P633" t="s">
        <v>334</v>
      </c>
      <c r="Q633">
        <v>59</v>
      </c>
      <c r="R633" t="s">
        <v>192</v>
      </c>
      <c r="S633">
        <v>2</v>
      </c>
      <c r="T633">
        <v>1897</v>
      </c>
      <c r="U633">
        <v>0.78283333333333</v>
      </c>
      <c r="V633">
        <v>53.05</v>
      </c>
      <c r="W633">
        <v>11.7185</v>
      </c>
      <c r="X633">
        <v>10.2402523453954</v>
      </c>
      <c r="Y633">
        <v>1.47824765460463</v>
      </c>
      <c r="Z633">
        <v>11.572215389463196</v>
      </c>
      <c r="AA633">
        <v>3.58031782500478</v>
      </c>
      <c r="AB633">
        <v>28.0279213734123</v>
      </c>
    </row>
    <row r="634" spans="1:28" ht="12.75">
      <c r="A634">
        <v>633</v>
      </c>
      <c r="B634">
        <v>7</v>
      </c>
      <c r="C634" t="s">
        <v>157</v>
      </c>
      <c r="P634" t="s">
        <v>334</v>
      </c>
      <c r="Q634">
        <v>61</v>
      </c>
      <c r="R634" t="s">
        <v>193</v>
      </c>
      <c r="S634">
        <v>2</v>
      </c>
      <c r="T634">
        <v>1894</v>
      </c>
      <c r="U634">
        <v>0.92</v>
      </c>
      <c r="V634">
        <v>59</v>
      </c>
      <c r="W634">
        <v>11.674</v>
      </c>
      <c r="X634">
        <v>10.1405677141788</v>
      </c>
      <c r="Y634">
        <v>1.53343228582117</v>
      </c>
      <c r="Z634">
        <v>14.107577029554765</v>
      </c>
      <c r="AA634">
        <v>3.66629255518145</v>
      </c>
      <c r="AB634">
        <v>33.72989150766934</v>
      </c>
    </row>
    <row r="635" spans="1:28" ht="12.75">
      <c r="A635">
        <v>634</v>
      </c>
      <c r="B635">
        <v>7</v>
      </c>
      <c r="C635" t="s">
        <v>157</v>
      </c>
      <c r="P635" t="s">
        <v>334</v>
      </c>
      <c r="Q635">
        <v>63</v>
      </c>
      <c r="R635" t="s">
        <v>194</v>
      </c>
      <c r="S635">
        <v>2</v>
      </c>
      <c r="T635">
        <v>1890</v>
      </c>
      <c r="U635">
        <v>0.8065</v>
      </c>
      <c r="V635">
        <v>50.0166666666667</v>
      </c>
      <c r="W635">
        <v>11.76</v>
      </c>
      <c r="X635">
        <v>10.1322998826291</v>
      </c>
      <c r="Y635">
        <v>1.62770011737089</v>
      </c>
      <c r="Z635">
        <v>13.12740144659623</v>
      </c>
      <c r="AA635">
        <v>3.93192488262911</v>
      </c>
      <c r="AB635">
        <v>31.71097417840377</v>
      </c>
    </row>
    <row r="636" spans="1:28" ht="12.75">
      <c r="A636">
        <v>635</v>
      </c>
      <c r="B636">
        <v>7</v>
      </c>
      <c r="C636" t="s">
        <v>157</v>
      </c>
      <c r="P636" t="s">
        <v>334</v>
      </c>
      <c r="Q636">
        <v>65</v>
      </c>
      <c r="R636" t="s">
        <v>195</v>
      </c>
      <c r="S636">
        <v>2</v>
      </c>
      <c r="T636">
        <v>1887</v>
      </c>
      <c r="U636">
        <v>0.90183333333333</v>
      </c>
      <c r="V636">
        <v>57.8166666666667</v>
      </c>
      <c r="W636">
        <v>11.7475</v>
      </c>
      <c r="X636">
        <v>10.2282856626506</v>
      </c>
      <c r="Y636">
        <v>1.51921433734939</v>
      </c>
      <c r="Z636">
        <v>13.700781298995867</v>
      </c>
      <c r="AA636">
        <v>3.63855421686745</v>
      </c>
      <c r="AB636">
        <v>32.81369477911617</v>
      </c>
    </row>
    <row r="637" spans="1:28" ht="12.75">
      <c r="A637">
        <v>636</v>
      </c>
      <c r="B637">
        <v>7</v>
      </c>
      <c r="C637" t="s">
        <v>157</v>
      </c>
      <c r="P637" t="s">
        <v>334</v>
      </c>
      <c r="Q637">
        <v>67</v>
      </c>
      <c r="R637" t="s">
        <v>196</v>
      </c>
      <c r="S637">
        <v>2</v>
      </c>
      <c r="T637">
        <v>1883</v>
      </c>
      <c r="U637">
        <v>0.8345</v>
      </c>
      <c r="V637">
        <v>54.7166666666666</v>
      </c>
      <c r="W637">
        <v>11.708</v>
      </c>
      <c r="X637">
        <v>10.1717021563342</v>
      </c>
      <c r="Y637">
        <v>1.53629784366577</v>
      </c>
      <c r="Z637">
        <v>12.82040550539085</v>
      </c>
      <c r="AA637">
        <v>3.84097035040429</v>
      </c>
      <c r="AB637">
        <v>32.052897574123804</v>
      </c>
    </row>
    <row r="638" spans="1:28" ht="12.75">
      <c r="A638">
        <v>637</v>
      </c>
      <c r="B638">
        <v>7</v>
      </c>
      <c r="C638" t="s">
        <v>157</v>
      </c>
      <c r="P638" t="s">
        <v>334</v>
      </c>
      <c r="Q638">
        <v>69</v>
      </c>
      <c r="R638" t="s">
        <v>197</v>
      </c>
      <c r="S638">
        <v>2</v>
      </c>
      <c r="U638">
        <v>0.80433333333333</v>
      </c>
      <c r="V638">
        <v>52.5666666666667</v>
      </c>
      <c r="W638">
        <v>11.757</v>
      </c>
      <c r="X638">
        <v>10.2389546661221</v>
      </c>
      <c r="Y638">
        <v>1.51804533387789</v>
      </c>
      <c r="Z638">
        <v>12.210144635491112</v>
      </c>
      <c r="AA638">
        <v>3.32856851133347</v>
      </c>
      <c r="AB638">
        <v>26.7727860594921</v>
      </c>
    </row>
    <row r="639" spans="1:28" ht="12.75">
      <c r="A639">
        <v>638</v>
      </c>
      <c r="B639">
        <v>7</v>
      </c>
      <c r="C639" t="s">
        <v>157</v>
      </c>
      <c r="P639" t="s">
        <v>334</v>
      </c>
      <c r="Q639">
        <v>71</v>
      </c>
      <c r="R639" t="s">
        <v>198</v>
      </c>
      <c r="S639">
        <v>2</v>
      </c>
      <c r="U639">
        <v>0.774</v>
      </c>
      <c r="V639">
        <v>49.7666666666667</v>
      </c>
      <c r="W639">
        <v>11.733</v>
      </c>
      <c r="X639">
        <v>10.2171168161863</v>
      </c>
      <c r="Y639">
        <v>1.5158831838137</v>
      </c>
      <c r="Z639">
        <v>11.732935842718037</v>
      </c>
      <c r="AA639">
        <v>3.60755869440731</v>
      </c>
      <c r="AB639">
        <v>27.922504294712578</v>
      </c>
    </row>
    <row r="640" spans="1:28" ht="12.75">
      <c r="A640">
        <v>639</v>
      </c>
      <c r="B640">
        <v>7</v>
      </c>
      <c r="C640" t="s">
        <v>157</v>
      </c>
      <c r="P640" t="s">
        <v>334</v>
      </c>
      <c r="Q640">
        <v>73</v>
      </c>
      <c r="R640" t="s">
        <v>199</v>
      </c>
      <c r="S640">
        <v>2</v>
      </c>
      <c r="U640">
        <v>0.94266666666667</v>
      </c>
      <c r="V640">
        <v>60.0666666666666</v>
      </c>
      <c r="W640">
        <v>11.7555</v>
      </c>
      <c r="X640">
        <v>10.2215437788018</v>
      </c>
      <c r="Y640">
        <v>1.53395622119815</v>
      </c>
      <c r="Z640">
        <v>14.460093978494612</v>
      </c>
      <c r="AA640">
        <v>3.79723502304147</v>
      </c>
      <c r="AB640">
        <v>35.79526881720439</v>
      </c>
    </row>
    <row r="641" spans="1:28" ht="12.75">
      <c r="A641">
        <v>640</v>
      </c>
      <c r="B641">
        <v>7</v>
      </c>
      <c r="C641" t="s">
        <v>157</v>
      </c>
      <c r="P641" t="s">
        <v>334</v>
      </c>
      <c r="Q641">
        <v>75</v>
      </c>
      <c r="R641" t="s">
        <v>200</v>
      </c>
      <c r="S641">
        <v>2</v>
      </c>
      <c r="U641">
        <v>0.91316666666667</v>
      </c>
      <c r="V641">
        <v>55.85</v>
      </c>
      <c r="W641">
        <v>11.7475</v>
      </c>
      <c r="X641">
        <v>10.2188230898562</v>
      </c>
      <c r="Y641">
        <v>1.52867691014385</v>
      </c>
      <c r="Z641">
        <v>13.959367984463642</v>
      </c>
      <c r="AA641">
        <v>3.75490379226602</v>
      </c>
      <c r="AB641">
        <v>34.288529796376</v>
      </c>
    </row>
    <row r="642" spans="1:28" ht="12.75">
      <c r="A642">
        <v>641</v>
      </c>
      <c r="B642">
        <v>7</v>
      </c>
      <c r="C642" t="s">
        <v>157</v>
      </c>
      <c r="P642" t="s">
        <v>334</v>
      </c>
      <c r="Q642">
        <v>77</v>
      </c>
      <c r="R642" t="s">
        <v>201</v>
      </c>
      <c r="S642">
        <v>2</v>
      </c>
      <c r="U642">
        <v>0.98483333333333</v>
      </c>
      <c r="V642">
        <v>54.6833333333333</v>
      </c>
      <c r="W642">
        <v>11.662</v>
      </c>
      <c r="X642">
        <v>10.3338695652174</v>
      </c>
      <c r="Y642">
        <v>1.32813043478261</v>
      </c>
      <c r="Z642">
        <v>13.079871231884026</v>
      </c>
      <c r="AA642">
        <v>3.39920948616598</v>
      </c>
      <c r="AB642">
        <v>33.47654808959118</v>
      </c>
    </row>
    <row r="643" spans="1:28" ht="12.75">
      <c r="A643">
        <v>642</v>
      </c>
      <c r="B643">
        <v>7</v>
      </c>
      <c r="C643" t="s">
        <v>157</v>
      </c>
      <c r="P643" t="s">
        <v>334</v>
      </c>
      <c r="Q643">
        <v>79</v>
      </c>
      <c r="R643" t="s">
        <v>202</v>
      </c>
      <c r="S643">
        <v>2</v>
      </c>
      <c r="U643">
        <v>0.93883333333333</v>
      </c>
      <c r="V643">
        <v>57.7833333333334</v>
      </c>
      <c r="W643">
        <v>11.639</v>
      </c>
      <c r="X643">
        <v>10.3004893638781</v>
      </c>
      <c r="Y643">
        <v>1.33851063612191</v>
      </c>
      <c r="Z643">
        <v>12.566384022124485</v>
      </c>
      <c r="AA643">
        <v>3.14992841071795</v>
      </c>
      <c r="AB643">
        <v>29.57257789595691</v>
      </c>
    </row>
    <row r="644" spans="1:28" ht="12.75">
      <c r="A644">
        <v>643</v>
      </c>
      <c r="B644">
        <v>7</v>
      </c>
      <c r="C644" t="s">
        <v>157</v>
      </c>
      <c r="P644" t="s">
        <v>334</v>
      </c>
      <c r="Q644">
        <v>81</v>
      </c>
      <c r="R644" t="s">
        <v>203</v>
      </c>
      <c r="S644">
        <v>2</v>
      </c>
      <c r="U644">
        <v>0.91833333333333</v>
      </c>
      <c r="V644">
        <v>52.6666666666667</v>
      </c>
      <c r="W644">
        <v>11.642</v>
      </c>
      <c r="X644">
        <v>10.3078545904343</v>
      </c>
      <c r="Y644">
        <v>1.33414540956569</v>
      </c>
      <c r="Z644">
        <v>12.251902011178208</v>
      </c>
      <c r="AA644">
        <v>3.33516584203775</v>
      </c>
      <c r="AB644">
        <v>30.627939649379893</v>
      </c>
    </row>
    <row r="645" spans="1:28" ht="12.75">
      <c r="A645">
        <v>644</v>
      </c>
      <c r="B645">
        <v>7</v>
      </c>
      <c r="C645" t="s">
        <v>157</v>
      </c>
      <c r="P645" t="s">
        <v>334</v>
      </c>
      <c r="Q645">
        <v>83</v>
      </c>
      <c r="R645" t="s">
        <v>204</v>
      </c>
      <c r="S645">
        <v>2</v>
      </c>
      <c r="U645">
        <v>0.9</v>
      </c>
      <c r="V645">
        <v>45.6666666666666</v>
      </c>
      <c r="W645">
        <v>11.567</v>
      </c>
      <c r="X645">
        <v>10.4040688958707</v>
      </c>
      <c r="Y645">
        <v>1.16293110412927</v>
      </c>
      <c r="Z645">
        <v>10.46637993716343</v>
      </c>
      <c r="AA645">
        <v>3.29892280071817</v>
      </c>
      <c r="AB645">
        <v>29.69030520646353</v>
      </c>
    </row>
    <row r="646" spans="1:28" ht="12.75">
      <c r="A646">
        <v>645</v>
      </c>
      <c r="B646">
        <v>7</v>
      </c>
      <c r="C646" t="s">
        <v>157</v>
      </c>
      <c r="P646" t="s">
        <v>334</v>
      </c>
      <c r="Q646">
        <v>85</v>
      </c>
      <c r="R646" t="s">
        <v>205</v>
      </c>
      <c r="S646">
        <v>2</v>
      </c>
      <c r="U646">
        <v>0.923</v>
      </c>
      <c r="V646">
        <v>46.5333333333334</v>
      </c>
      <c r="W646">
        <v>11.515</v>
      </c>
      <c r="X646">
        <v>10.1410322693383</v>
      </c>
      <c r="Y646">
        <v>1.3739677306617</v>
      </c>
      <c r="Z646">
        <v>12.68172215400749</v>
      </c>
      <c r="AA646">
        <v>3.2851817334576</v>
      </c>
      <c r="AB646">
        <v>30.322227399813652</v>
      </c>
    </row>
    <row r="647" spans="1:28" ht="12.75">
      <c r="A647">
        <v>646</v>
      </c>
      <c r="B647">
        <v>7</v>
      </c>
      <c r="C647" t="s">
        <v>157</v>
      </c>
      <c r="P647" t="s">
        <v>334</v>
      </c>
      <c r="Q647">
        <v>87</v>
      </c>
      <c r="R647" t="s">
        <v>206</v>
      </c>
      <c r="S647">
        <v>2</v>
      </c>
      <c r="U647">
        <v>0.9345</v>
      </c>
      <c r="V647">
        <v>46.3833333333334</v>
      </c>
      <c r="W647">
        <v>11.499</v>
      </c>
      <c r="X647">
        <v>10.4232136064375</v>
      </c>
      <c r="Y647">
        <v>1.07578639356254</v>
      </c>
      <c r="Z647">
        <v>10.053223847841936</v>
      </c>
      <c r="AA647">
        <v>2.9992684711046</v>
      </c>
      <c r="AB647">
        <v>28.02816386247249</v>
      </c>
    </row>
    <row r="648" spans="1:28" ht="12.75">
      <c r="A648">
        <v>647</v>
      </c>
      <c r="B648">
        <v>7</v>
      </c>
      <c r="C648" t="s">
        <v>157</v>
      </c>
      <c r="P648" t="s">
        <v>334</v>
      </c>
      <c r="Q648">
        <v>89</v>
      </c>
      <c r="R648" t="s">
        <v>207</v>
      </c>
      <c r="S648">
        <v>2</v>
      </c>
      <c r="U648">
        <v>0.85983333333333</v>
      </c>
      <c r="V648">
        <v>41.35</v>
      </c>
      <c r="W648">
        <v>11.5125</v>
      </c>
      <c r="X648">
        <v>10.5496333694475</v>
      </c>
      <c r="Y648">
        <v>0.96286663055255</v>
      </c>
      <c r="Z648">
        <v>8.27904824503431</v>
      </c>
      <c r="AA648">
        <v>2.79523293607804</v>
      </c>
      <c r="AB648">
        <v>24.03434452871092</v>
      </c>
    </row>
    <row r="649" spans="1:28" ht="12.75">
      <c r="A649">
        <v>648</v>
      </c>
      <c r="B649">
        <v>7</v>
      </c>
      <c r="C649" t="s">
        <v>157</v>
      </c>
      <c r="P649" t="s">
        <v>334</v>
      </c>
      <c r="Q649">
        <v>91</v>
      </c>
      <c r="R649" t="s">
        <v>208</v>
      </c>
      <c r="S649">
        <v>2</v>
      </c>
      <c r="U649">
        <v>0.97816666666667</v>
      </c>
      <c r="V649">
        <v>46.5166666666666</v>
      </c>
      <c r="W649">
        <v>11.493</v>
      </c>
      <c r="X649">
        <v>10.3591598324515</v>
      </c>
      <c r="Y649">
        <v>1.1338401675485</v>
      </c>
      <c r="Z649">
        <v>11.090846572236947</v>
      </c>
      <c r="AA649">
        <v>2.95414462081126</v>
      </c>
      <c r="AB649">
        <v>28.896457965902236</v>
      </c>
    </row>
    <row r="650" spans="1:28" ht="12.75">
      <c r="A650">
        <v>649</v>
      </c>
      <c r="B650">
        <v>7</v>
      </c>
      <c r="C650" t="s">
        <v>157</v>
      </c>
      <c r="P650" t="s">
        <v>334</v>
      </c>
      <c r="Q650">
        <v>93</v>
      </c>
      <c r="R650" t="s">
        <v>335</v>
      </c>
      <c r="S650">
        <v>2</v>
      </c>
      <c r="U650">
        <v>1.277</v>
      </c>
      <c r="V650">
        <v>63.3</v>
      </c>
      <c r="W650">
        <v>11.342</v>
      </c>
      <c r="X650">
        <v>10.1119695222405</v>
      </c>
      <c r="Y650">
        <v>1.23003047775947</v>
      </c>
      <c r="Z650">
        <v>15.707489200988432</v>
      </c>
      <c r="AA650">
        <v>3.29489291598023</v>
      </c>
      <c r="AB650">
        <v>42.07578253706753</v>
      </c>
    </row>
    <row r="651" spans="1:29" ht="12.75">
      <c r="A651">
        <v>650</v>
      </c>
      <c r="B651">
        <v>8</v>
      </c>
      <c r="C651" t="s">
        <v>157</v>
      </c>
      <c r="D651" t="s">
        <v>158</v>
      </c>
      <c r="E651" t="s">
        <v>159</v>
      </c>
      <c r="F651" t="s">
        <v>160</v>
      </c>
      <c r="G651">
        <v>25.2148</v>
      </c>
      <c r="H651">
        <v>-80.5404</v>
      </c>
      <c r="I651">
        <v>35.9</v>
      </c>
      <c r="J651">
        <v>122.1</v>
      </c>
      <c r="K651">
        <v>158</v>
      </c>
      <c r="L651">
        <v>12.565</v>
      </c>
      <c r="M651">
        <v>42.73499999999999</v>
      </c>
      <c r="N651">
        <v>55.3</v>
      </c>
      <c r="O651">
        <v>96</v>
      </c>
      <c r="P651" t="s">
        <v>336</v>
      </c>
      <c r="Q651">
        <v>1</v>
      </c>
      <c r="R651" t="s">
        <v>162</v>
      </c>
      <c r="S651">
        <v>2</v>
      </c>
      <c r="T651">
        <v>1994</v>
      </c>
      <c r="U651">
        <v>0.8646</v>
      </c>
      <c r="W651">
        <v>12.134</v>
      </c>
      <c r="X651">
        <v>9.69881347869177</v>
      </c>
      <c r="Y651">
        <v>2.43518652130823</v>
      </c>
      <c r="Z651">
        <v>21.05462266323096</v>
      </c>
      <c r="AA651">
        <v>5.88701684836473</v>
      </c>
      <c r="AB651">
        <v>50.899147670961455</v>
      </c>
      <c r="AC651" t="s">
        <v>163</v>
      </c>
    </row>
    <row r="652" spans="1:28" ht="12.75">
      <c r="A652">
        <v>651</v>
      </c>
      <c r="B652">
        <v>8</v>
      </c>
      <c r="C652" t="s">
        <v>157</v>
      </c>
      <c r="P652" t="s">
        <v>336</v>
      </c>
      <c r="Q652">
        <v>3</v>
      </c>
      <c r="R652" s="64" t="s">
        <v>164</v>
      </c>
      <c r="S652">
        <v>2</v>
      </c>
      <c r="T652">
        <v>1989</v>
      </c>
      <c r="U652">
        <v>1.34983333333333</v>
      </c>
      <c r="V652">
        <v>86.6833333333333</v>
      </c>
      <c r="W652">
        <v>12.1825</v>
      </c>
      <c r="X652">
        <v>9.90127196407654</v>
      </c>
      <c r="Y652">
        <v>2.28122803592347</v>
      </c>
      <c r="Z652">
        <v>30.792776438240235</v>
      </c>
      <c r="AA652">
        <v>5.60327996876219</v>
      </c>
      <c r="AB652">
        <v>75.63494077834144</v>
      </c>
    </row>
    <row r="653" spans="1:28" ht="12.75">
      <c r="A653">
        <v>652</v>
      </c>
      <c r="B653">
        <v>8</v>
      </c>
      <c r="C653" t="s">
        <v>157</v>
      </c>
      <c r="P653" t="s">
        <v>336</v>
      </c>
      <c r="Q653">
        <v>5</v>
      </c>
      <c r="R653" s="12" t="s">
        <v>165</v>
      </c>
      <c r="S653">
        <v>2</v>
      </c>
      <c r="T653">
        <v>1984</v>
      </c>
      <c r="U653">
        <v>0.66666666666667</v>
      </c>
      <c r="V653">
        <v>52.1666666666666</v>
      </c>
      <c r="W653">
        <v>12.0625</v>
      </c>
      <c r="X653">
        <v>10.0188758389262</v>
      </c>
      <c r="Y653">
        <v>2.04362416107383</v>
      </c>
      <c r="Z653">
        <v>13.6241610738256</v>
      </c>
      <c r="AA653">
        <v>4.92170022371365</v>
      </c>
      <c r="AB653">
        <v>32.81133482475783</v>
      </c>
    </row>
    <row r="654" spans="1:28" ht="12.75">
      <c r="A654">
        <v>653</v>
      </c>
      <c r="B654">
        <v>8</v>
      </c>
      <c r="C654" t="s">
        <v>157</v>
      </c>
      <c r="P654" t="s">
        <v>336</v>
      </c>
      <c r="Q654">
        <v>7</v>
      </c>
      <c r="R654" s="12" t="s">
        <v>166</v>
      </c>
      <c r="S654">
        <v>2</v>
      </c>
      <c r="T654">
        <v>1979</v>
      </c>
      <c r="U654">
        <v>0.80444444444444</v>
      </c>
      <c r="V654">
        <v>62.6666666666667</v>
      </c>
      <c r="W654">
        <v>12.0755</v>
      </c>
      <c r="X654">
        <v>10.0925009099181</v>
      </c>
      <c r="Y654">
        <v>1.98299909008189</v>
      </c>
      <c r="Z654">
        <v>15.952126013547556</v>
      </c>
      <c r="AA654">
        <v>4.48134667879892</v>
      </c>
      <c r="AB654">
        <v>36.04994439389333</v>
      </c>
    </row>
    <row r="655" spans="1:28" ht="12.75">
      <c r="A655">
        <v>654</v>
      </c>
      <c r="B655">
        <v>8</v>
      </c>
      <c r="C655" t="s">
        <v>157</v>
      </c>
      <c r="P655" t="s">
        <v>336</v>
      </c>
      <c r="Q655">
        <v>9</v>
      </c>
      <c r="R655" s="12" t="s">
        <v>167</v>
      </c>
      <c r="S655">
        <v>2</v>
      </c>
      <c r="T655">
        <v>1973</v>
      </c>
      <c r="U655">
        <v>0.54033333333333</v>
      </c>
      <c r="V655">
        <v>41.4666666666667</v>
      </c>
      <c r="W655">
        <v>12.1455</v>
      </c>
      <c r="X655">
        <v>10.0577200776888</v>
      </c>
      <c r="Y655">
        <v>2.08777992231123</v>
      </c>
      <c r="Z655">
        <v>11.280970846888275</v>
      </c>
      <c r="AA655">
        <v>4.8555474629764</v>
      </c>
      <c r="AB655">
        <v>26.23614145828232</v>
      </c>
    </row>
    <row r="656" spans="1:28" ht="12.75">
      <c r="A656">
        <v>655</v>
      </c>
      <c r="B656">
        <v>8</v>
      </c>
      <c r="C656" t="s">
        <v>157</v>
      </c>
      <c r="P656" t="s">
        <v>336</v>
      </c>
      <c r="Q656">
        <v>11</v>
      </c>
      <c r="R656" s="12" t="s">
        <v>168</v>
      </c>
      <c r="S656">
        <v>2</v>
      </c>
      <c r="T656">
        <v>1969</v>
      </c>
      <c r="U656">
        <v>0.695</v>
      </c>
      <c r="V656">
        <v>49.1666666666667</v>
      </c>
      <c r="W656">
        <v>12.03</v>
      </c>
      <c r="X656">
        <v>10.1832238339656</v>
      </c>
      <c r="Y656">
        <v>1.84677616603437</v>
      </c>
      <c r="Z656">
        <v>12.83509435393887</v>
      </c>
      <c r="AA656">
        <v>4.39634010265567</v>
      </c>
      <c r="AB656">
        <v>30.554563713456908</v>
      </c>
    </row>
    <row r="657" spans="1:28" ht="12.75">
      <c r="A657">
        <v>656</v>
      </c>
      <c r="B657">
        <v>8</v>
      </c>
      <c r="C657" t="s">
        <v>157</v>
      </c>
      <c r="P657" t="s">
        <v>336</v>
      </c>
      <c r="Q657">
        <v>13</v>
      </c>
      <c r="R657" s="12" t="s">
        <v>169</v>
      </c>
      <c r="S657">
        <v>2</v>
      </c>
      <c r="T657">
        <v>1963</v>
      </c>
      <c r="U657">
        <v>0.752</v>
      </c>
      <c r="V657">
        <v>50.6333333333333</v>
      </c>
      <c r="W657">
        <v>12.071</v>
      </c>
      <c r="X657">
        <v>10.5629139072848</v>
      </c>
      <c r="Y657">
        <v>1.50808609271523</v>
      </c>
      <c r="Z657">
        <v>11.34080741721853</v>
      </c>
      <c r="AA657">
        <v>3.97350993377483</v>
      </c>
      <c r="AB657">
        <v>29.88079470198672</v>
      </c>
    </row>
    <row r="658" spans="1:28" ht="12.75">
      <c r="A658">
        <v>657</v>
      </c>
      <c r="B658">
        <v>8</v>
      </c>
      <c r="C658" t="s">
        <v>157</v>
      </c>
      <c r="P658" t="s">
        <v>336</v>
      </c>
      <c r="Q658">
        <v>15</v>
      </c>
      <c r="R658" t="s">
        <v>170</v>
      </c>
      <c r="S658">
        <v>2</v>
      </c>
      <c r="T658">
        <v>1958</v>
      </c>
      <c r="U658">
        <v>0.81116666666667</v>
      </c>
      <c r="V658">
        <v>50.05</v>
      </c>
      <c r="W658">
        <v>11.9</v>
      </c>
      <c r="X658">
        <v>10.7741748466258</v>
      </c>
      <c r="Y658">
        <v>1.12582515337423</v>
      </c>
      <c r="Z658">
        <v>9.132318369120668</v>
      </c>
      <c r="AA658">
        <v>3.43558282208584</v>
      </c>
      <c r="AB658">
        <v>27.86830265848642</v>
      </c>
    </row>
    <row r="659" spans="1:28" ht="12.75">
      <c r="A659">
        <v>658</v>
      </c>
      <c r="B659">
        <v>8</v>
      </c>
      <c r="C659" t="s">
        <v>157</v>
      </c>
      <c r="P659" t="s">
        <v>336</v>
      </c>
      <c r="Q659">
        <v>17</v>
      </c>
      <c r="R659" t="s">
        <v>171</v>
      </c>
      <c r="S659">
        <v>2</v>
      </c>
      <c r="T659">
        <v>1952</v>
      </c>
      <c r="U659">
        <v>0.67</v>
      </c>
      <c r="V659">
        <v>45.1666666666667</v>
      </c>
      <c r="W659">
        <v>12.2825</v>
      </c>
      <c r="X659">
        <v>10.5795855542096</v>
      </c>
      <c r="Y659">
        <v>1.70291444579043</v>
      </c>
      <c r="Z659">
        <v>11.409526786795881</v>
      </c>
      <c r="AA659">
        <v>4.27013930950939</v>
      </c>
      <c r="AB659">
        <v>28.609933373712913</v>
      </c>
    </row>
    <row r="660" spans="1:28" ht="12.75">
      <c r="A660">
        <v>659</v>
      </c>
      <c r="B660">
        <v>8</v>
      </c>
      <c r="C660" t="s">
        <v>157</v>
      </c>
      <c r="P660" t="s">
        <v>336</v>
      </c>
      <c r="Q660">
        <v>19</v>
      </c>
      <c r="R660" t="s">
        <v>172</v>
      </c>
      <c r="S660">
        <v>2</v>
      </c>
      <c r="T660">
        <v>1948</v>
      </c>
      <c r="U660">
        <v>0.74533333333333</v>
      </c>
      <c r="V660">
        <v>45.8</v>
      </c>
      <c r="W660">
        <v>12.038</v>
      </c>
      <c r="X660">
        <v>10.567914</v>
      </c>
      <c r="Y660">
        <v>1.470086</v>
      </c>
      <c r="Z660">
        <v>10.957040986666616</v>
      </c>
      <c r="AA660">
        <v>3.09999999999999</v>
      </c>
      <c r="AB660">
        <v>23.105333333333153</v>
      </c>
    </row>
    <row r="661" spans="1:28" ht="12.75">
      <c r="A661">
        <v>660</v>
      </c>
      <c r="B661">
        <v>8</v>
      </c>
      <c r="C661" t="s">
        <v>157</v>
      </c>
      <c r="P661" t="s">
        <v>336</v>
      </c>
      <c r="Q661">
        <v>21</v>
      </c>
      <c r="R661" t="s">
        <v>173</v>
      </c>
      <c r="S661">
        <v>2</v>
      </c>
      <c r="T661">
        <v>1942</v>
      </c>
      <c r="U661">
        <v>0.65585714285714</v>
      </c>
      <c r="V661">
        <v>34.8428571428571</v>
      </c>
      <c r="W661">
        <v>11.655</v>
      </c>
      <c r="X661">
        <v>10.5588812481942</v>
      </c>
      <c r="Y661">
        <v>1.09611875180583</v>
      </c>
      <c r="Z661">
        <v>7.188973127915063</v>
      </c>
      <c r="AA661">
        <v>3.23605894250213</v>
      </c>
      <c r="AB661">
        <v>21.22392372146745</v>
      </c>
    </row>
    <row r="662" spans="1:28" ht="12.75">
      <c r="A662">
        <v>661</v>
      </c>
      <c r="B662">
        <v>8</v>
      </c>
      <c r="C662" t="s">
        <v>157</v>
      </c>
      <c r="P662" t="s">
        <v>336</v>
      </c>
      <c r="Q662">
        <v>23</v>
      </c>
      <c r="R662" t="s">
        <v>174</v>
      </c>
      <c r="S662">
        <v>2</v>
      </c>
      <c r="T662">
        <v>1937</v>
      </c>
      <c r="U662">
        <v>0.86</v>
      </c>
      <c r="V662">
        <v>47.1666666666666</v>
      </c>
      <c r="W662">
        <v>11.97</v>
      </c>
      <c r="X662">
        <v>10.4849271028037</v>
      </c>
      <c r="Y662">
        <v>1.48507289719626</v>
      </c>
      <c r="Z662">
        <v>12.771626915887836</v>
      </c>
      <c r="AA662">
        <v>3.5514018691589</v>
      </c>
      <c r="AB662">
        <v>30.542056074766542</v>
      </c>
    </row>
    <row r="663" spans="1:28" ht="12.75">
      <c r="A663">
        <v>662</v>
      </c>
      <c r="B663">
        <v>8</v>
      </c>
      <c r="C663" t="s">
        <v>157</v>
      </c>
      <c r="P663" t="s">
        <v>336</v>
      </c>
      <c r="Q663">
        <v>25</v>
      </c>
      <c r="R663" t="s">
        <v>175</v>
      </c>
      <c r="S663">
        <v>2</v>
      </c>
      <c r="T663">
        <v>1932</v>
      </c>
      <c r="U663">
        <v>0.74833333333333</v>
      </c>
      <c r="V663">
        <v>43.1666666666667</v>
      </c>
      <c r="W663">
        <v>11.9125</v>
      </c>
      <c r="X663">
        <v>10.6421237380274</v>
      </c>
      <c r="Y663">
        <v>1.27037626197257</v>
      </c>
      <c r="Z663">
        <v>9.506649027094689</v>
      </c>
      <c r="AA663">
        <v>3.23582707740103</v>
      </c>
      <c r="AB663">
        <v>24.2147726292176</v>
      </c>
    </row>
    <row r="664" spans="1:28" ht="12.75">
      <c r="A664">
        <v>663</v>
      </c>
      <c r="B664">
        <v>8</v>
      </c>
      <c r="C664" t="s">
        <v>157</v>
      </c>
      <c r="P664" t="s">
        <v>336</v>
      </c>
      <c r="Q664">
        <v>27</v>
      </c>
      <c r="R664" t="s">
        <v>176</v>
      </c>
      <c r="S664">
        <v>2</v>
      </c>
      <c r="T664">
        <v>1927</v>
      </c>
      <c r="U664">
        <v>0.6785</v>
      </c>
      <c r="V664">
        <v>42.9833333333334</v>
      </c>
      <c r="W664">
        <v>12.01</v>
      </c>
      <c r="X664">
        <v>10.6857265100671</v>
      </c>
      <c r="Y664">
        <v>1.32427348993288</v>
      </c>
      <c r="Z664">
        <v>8.985195629194592</v>
      </c>
      <c r="AA664">
        <v>3.0201342281879</v>
      </c>
      <c r="AB664">
        <v>20.4916107382549</v>
      </c>
    </row>
    <row r="665" spans="1:28" ht="12.75">
      <c r="A665">
        <v>664</v>
      </c>
      <c r="B665">
        <v>8</v>
      </c>
      <c r="C665" t="s">
        <v>157</v>
      </c>
      <c r="P665" t="s">
        <v>336</v>
      </c>
      <c r="Q665">
        <v>29</v>
      </c>
      <c r="R665" t="s">
        <v>177</v>
      </c>
      <c r="S665">
        <v>2</v>
      </c>
      <c r="T665">
        <v>1921</v>
      </c>
      <c r="U665">
        <v>0.54366666666667</v>
      </c>
      <c r="V665">
        <v>36.1333333333333</v>
      </c>
      <c r="W665">
        <v>12.077</v>
      </c>
      <c r="X665">
        <v>10.5579515082092</v>
      </c>
      <c r="Y665">
        <v>1.51904849179076</v>
      </c>
      <c r="Z665">
        <v>8.25856030036915</v>
      </c>
      <c r="AA665">
        <v>3.58915616647574</v>
      </c>
      <c r="AB665">
        <v>19.51304569173989</v>
      </c>
    </row>
    <row r="666" spans="1:28" ht="12.75">
      <c r="A666">
        <v>665</v>
      </c>
      <c r="B666">
        <v>8</v>
      </c>
      <c r="C666" t="s">
        <v>157</v>
      </c>
      <c r="P666" t="s">
        <v>336</v>
      </c>
      <c r="Q666">
        <v>31</v>
      </c>
      <c r="R666" t="s">
        <v>178</v>
      </c>
      <c r="S666">
        <v>2</v>
      </c>
      <c r="T666">
        <v>1917</v>
      </c>
      <c r="U666">
        <v>0.7505</v>
      </c>
      <c r="V666">
        <v>51.1166666666667</v>
      </c>
      <c r="W666">
        <v>12.0885</v>
      </c>
      <c r="X666">
        <v>10.3951639383155</v>
      </c>
      <c r="Y666">
        <v>1.69333606168446</v>
      </c>
      <c r="Z666">
        <v>12.70848714294187</v>
      </c>
      <c r="AA666">
        <v>3.89086595492289</v>
      </c>
      <c r="AB666">
        <v>29.200948991696286</v>
      </c>
    </row>
    <row r="667" spans="1:28" ht="12.75">
      <c r="A667">
        <v>666</v>
      </c>
      <c r="B667">
        <v>8</v>
      </c>
      <c r="C667" t="s">
        <v>157</v>
      </c>
      <c r="P667" t="s">
        <v>336</v>
      </c>
      <c r="Q667">
        <v>33</v>
      </c>
      <c r="R667" t="s">
        <v>179</v>
      </c>
      <c r="S667">
        <v>2</v>
      </c>
      <c r="T667">
        <v>1911</v>
      </c>
      <c r="U667">
        <v>0.59783333333333</v>
      </c>
      <c r="V667">
        <v>44.2166666666667</v>
      </c>
      <c r="W667">
        <v>12.1045</v>
      </c>
      <c r="X667">
        <v>10.0376357078449</v>
      </c>
      <c r="Y667">
        <v>2.0668642921551</v>
      </c>
      <c r="Z667">
        <v>12.35640369326717</v>
      </c>
      <c r="AA667">
        <v>5.13976555455369</v>
      </c>
      <c r="AB667">
        <v>30.72723174030664</v>
      </c>
    </row>
    <row r="668" spans="1:28" ht="12.75">
      <c r="A668">
        <v>667</v>
      </c>
      <c r="B668">
        <v>8</v>
      </c>
      <c r="C668" t="s">
        <v>157</v>
      </c>
      <c r="P668" t="s">
        <v>336</v>
      </c>
      <c r="Q668">
        <v>35</v>
      </c>
      <c r="R668" t="s">
        <v>180</v>
      </c>
      <c r="S668">
        <v>2</v>
      </c>
      <c r="T668">
        <v>1906</v>
      </c>
      <c r="U668">
        <v>0.736</v>
      </c>
      <c r="V668">
        <v>54.5666666666667</v>
      </c>
      <c r="W668">
        <v>12.2305</v>
      </c>
      <c r="X668">
        <v>9.89465873015873</v>
      </c>
      <c r="Y668">
        <v>2.33584126984127</v>
      </c>
      <c r="Z668">
        <v>17.191791746031747</v>
      </c>
      <c r="AA668">
        <v>5.20541549953314</v>
      </c>
      <c r="AB668">
        <v>38.31185807656391</v>
      </c>
    </row>
    <row r="669" spans="1:28" ht="12.75">
      <c r="A669">
        <v>668</v>
      </c>
      <c r="B669">
        <v>8</v>
      </c>
      <c r="C669" t="s">
        <v>157</v>
      </c>
      <c r="P669" t="s">
        <v>336</v>
      </c>
      <c r="Q669">
        <v>37</v>
      </c>
      <c r="R669" t="s">
        <v>181</v>
      </c>
      <c r="S669">
        <v>2</v>
      </c>
      <c r="T669">
        <v>1900</v>
      </c>
      <c r="U669">
        <v>0.62866666666667</v>
      </c>
      <c r="V669">
        <v>49.4666666666667</v>
      </c>
      <c r="W669">
        <v>11.989</v>
      </c>
      <c r="X669">
        <v>10.1948947598253</v>
      </c>
      <c r="Y669">
        <v>1.79410524017467</v>
      </c>
      <c r="Z669">
        <v>11.278941609898153</v>
      </c>
      <c r="AA669">
        <v>4.71615720524017</v>
      </c>
      <c r="AB669">
        <v>29.64890829694336</v>
      </c>
    </row>
    <row r="670" spans="1:28" ht="12.75">
      <c r="A670">
        <v>669</v>
      </c>
      <c r="B670">
        <v>8</v>
      </c>
      <c r="C670" t="s">
        <v>157</v>
      </c>
      <c r="P670" t="s">
        <v>336</v>
      </c>
      <c r="Q670">
        <v>39</v>
      </c>
      <c r="R670" t="s">
        <v>182</v>
      </c>
      <c r="S670">
        <v>2</v>
      </c>
      <c r="T670">
        <v>1896</v>
      </c>
      <c r="U670">
        <v>0.69233333333333</v>
      </c>
      <c r="V670">
        <v>54.1</v>
      </c>
      <c r="W670">
        <v>12.0515</v>
      </c>
      <c r="X670">
        <v>10.0589689986283</v>
      </c>
      <c r="Y670">
        <v>1.99253100137174</v>
      </c>
      <c r="Z670">
        <v>13.794956299496949</v>
      </c>
      <c r="AA670">
        <v>5.15775034293551</v>
      </c>
      <c r="AB670">
        <v>35.708824874256685</v>
      </c>
    </row>
    <row r="671" spans="1:28" ht="12.75">
      <c r="A671">
        <v>670</v>
      </c>
      <c r="B671">
        <v>8</v>
      </c>
      <c r="C671" t="s">
        <v>157</v>
      </c>
      <c r="P671" t="s">
        <v>336</v>
      </c>
      <c r="Q671">
        <v>41</v>
      </c>
      <c r="R671" t="s">
        <v>183</v>
      </c>
      <c r="S671">
        <v>2</v>
      </c>
      <c r="T671">
        <v>1890</v>
      </c>
      <c r="U671">
        <v>0.74166666666667</v>
      </c>
      <c r="V671">
        <v>53</v>
      </c>
      <c r="W671">
        <v>11.774</v>
      </c>
      <c r="X671">
        <v>9.75630917293233</v>
      </c>
      <c r="Y671">
        <v>2.01769082706767</v>
      </c>
      <c r="Z671">
        <v>14.964540300751954</v>
      </c>
      <c r="AA671">
        <v>4.87218045112782</v>
      </c>
      <c r="AB671">
        <v>36.135338345864824</v>
      </c>
    </row>
    <row r="672" spans="1:28" ht="12.75">
      <c r="A672">
        <v>671</v>
      </c>
      <c r="B672">
        <v>8</v>
      </c>
      <c r="C672" t="s">
        <v>157</v>
      </c>
      <c r="P672" t="s">
        <v>336</v>
      </c>
      <c r="Q672">
        <v>43</v>
      </c>
      <c r="R672" t="s">
        <v>184</v>
      </c>
      <c r="S672">
        <v>2</v>
      </c>
      <c r="T672">
        <v>1885</v>
      </c>
      <c r="U672">
        <v>0.68733333333333</v>
      </c>
      <c r="V672">
        <v>46.7666666666667</v>
      </c>
      <c r="W672">
        <v>11.5995</v>
      </c>
      <c r="X672">
        <v>10.1292966165414</v>
      </c>
      <c r="Y672">
        <v>1.47020338345865</v>
      </c>
      <c r="Z672">
        <v>10.10519792230574</v>
      </c>
      <c r="AA672">
        <v>4.43609022556392</v>
      </c>
      <c r="AB672">
        <v>30.490726817042532</v>
      </c>
    </row>
    <row r="673" spans="1:28" ht="12.75">
      <c r="A673">
        <v>672</v>
      </c>
      <c r="B673">
        <v>8</v>
      </c>
      <c r="C673" t="s">
        <v>157</v>
      </c>
      <c r="P673" t="s">
        <v>336</v>
      </c>
      <c r="Q673">
        <v>45</v>
      </c>
      <c r="R673" t="s">
        <v>185</v>
      </c>
      <c r="S673">
        <v>2</v>
      </c>
      <c r="T673">
        <v>1880</v>
      </c>
      <c r="U673">
        <v>0.71316666666667</v>
      </c>
      <c r="V673">
        <v>51.85</v>
      </c>
      <c r="W673">
        <v>11.5795</v>
      </c>
      <c r="X673">
        <v>10.0913521834747</v>
      </c>
      <c r="Y673">
        <v>1.48814781652529</v>
      </c>
      <c r="Z673">
        <v>10.612974178186242</v>
      </c>
      <c r="AA673">
        <v>4.5554508325479</v>
      </c>
      <c r="AB673">
        <v>32.487956854120924</v>
      </c>
    </row>
    <row r="674" spans="1:28" ht="12.75">
      <c r="A674">
        <v>673</v>
      </c>
      <c r="B674">
        <v>8</v>
      </c>
      <c r="C674" t="s">
        <v>157</v>
      </c>
      <c r="P674" t="s">
        <v>336</v>
      </c>
      <c r="Q674">
        <v>47</v>
      </c>
      <c r="S674">
        <v>2</v>
      </c>
      <c r="U674">
        <v>0.95</v>
      </c>
      <c r="V674">
        <v>34.5</v>
      </c>
      <c r="W674">
        <v>11.5605</v>
      </c>
      <c r="X674">
        <v>10.0479220888355</v>
      </c>
      <c r="Y674">
        <v>1.51257791116446</v>
      </c>
      <c r="Z674">
        <v>14.36949015606237</v>
      </c>
      <c r="AA674">
        <v>4.609843937575</v>
      </c>
      <c r="AB674">
        <v>43.79351740696251</v>
      </c>
    </row>
    <row r="675" spans="1:28" ht="12.75">
      <c r="A675">
        <v>674</v>
      </c>
      <c r="B675">
        <v>8</v>
      </c>
      <c r="C675" t="s">
        <v>157</v>
      </c>
      <c r="P675" t="s">
        <v>336</v>
      </c>
      <c r="Q675">
        <v>49</v>
      </c>
      <c r="S675">
        <v>2</v>
      </c>
      <c r="U675">
        <v>0.73333333333333</v>
      </c>
      <c r="V675">
        <v>47.1666666666667</v>
      </c>
      <c r="W675">
        <v>11.592</v>
      </c>
      <c r="X675">
        <v>10.1295299274486</v>
      </c>
      <c r="Y675">
        <v>1.46247007255138</v>
      </c>
      <c r="Z675">
        <v>10.724780532043404</v>
      </c>
      <c r="AA675">
        <v>4.1717049576783</v>
      </c>
      <c r="AB675">
        <v>30.59250302297406</v>
      </c>
    </row>
    <row r="676" spans="1:28" ht="12.75">
      <c r="A676">
        <v>675</v>
      </c>
      <c r="B676">
        <v>8</v>
      </c>
      <c r="C676" t="s">
        <v>157</v>
      </c>
      <c r="P676" t="s">
        <v>336</v>
      </c>
      <c r="Q676">
        <v>51</v>
      </c>
      <c r="R676" t="s">
        <v>188</v>
      </c>
      <c r="S676">
        <v>2</v>
      </c>
      <c r="U676">
        <v>0.75216666666667</v>
      </c>
      <c r="V676">
        <v>51.1166666666667</v>
      </c>
      <c r="W676">
        <v>11.5605</v>
      </c>
      <c r="X676">
        <v>9.83182391608392</v>
      </c>
      <c r="Y676">
        <v>1.72867608391609</v>
      </c>
      <c r="Z676">
        <v>13.002525277855579</v>
      </c>
      <c r="AA676">
        <v>3.97202797202797</v>
      </c>
      <c r="AB676">
        <v>29.87627039627051</v>
      </c>
    </row>
    <row r="677" spans="1:28" ht="12.75">
      <c r="A677">
        <v>676</v>
      </c>
      <c r="B677">
        <v>8</v>
      </c>
      <c r="C677" t="s">
        <v>157</v>
      </c>
      <c r="P677" t="s">
        <v>336</v>
      </c>
      <c r="Q677">
        <v>53</v>
      </c>
      <c r="S677">
        <v>2</v>
      </c>
      <c r="U677">
        <v>0.89333333333333</v>
      </c>
      <c r="V677">
        <v>58.8333333333334</v>
      </c>
      <c r="W677">
        <v>11.558</v>
      </c>
      <c r="X677">
        <v>10.3183154870723</v>
      </c>
      <c r="Y677">
        <v>1.23968451292766</v>
      </c>
      <c r="Z677">
        <v>11.07451498215372</v>
      </c>
      <c r="AA677">
        <v>3.63019065030035</v>
      </c>
      <c r="AB677">
        <v>32.429703142683</v>
      </c>
    </row>
    <row r="678" spans="1:28" ht="12.75">
      <c r="A678">
        <v>677</v>
      </c>
      <c r="B678">
        <v>8</v>
      </c>
      <c r="C678" t="s">
        <v>157</v>
      </c>
      <c r="P678" t="s">
        <v>336</v>
      </c>
      <c r="Q678">
        <v>55</v>
      </c>
      <c r="R678" t="s">
        <v>190</v>
      </c>
      <c r="S678">
        <v>2</v>
      </c>
      <c r="U678">
        <v>0.845</v>
      </c>
      <c r="V678">
        <v>55</v>
      </c>
      <c r="W678">
        <v>11.5025</v>
      </c>
      <c r="X678">
        <v>9.93496439081812</v>
      </c>
      <c r="Y678">
        <v>1.56753560918187</v>
      </c>
      <c r="Z678">
        <v>13.245675897586802</v>
      </c>
      <c r="AA678">
        <v>3.88463802236613</v>
      </c>
      <c r="AB678">
        <v>32.8251912889938</v>
      </c>
    </row>
    <row r="679" spans="1:28" ht="12.75">
      <c r="A679">
        <v>678</v>
      </c>
      <c r="B679">
        <v>8</v>
      </c>
      <c r="C679" t="s">
        <v>157</v>
      </c>
      <c r="P679" t="s">
        <v>336</v>
      </c>
      <c r="Q679">
        <v>57</v>
      </c>
      <c r="S679">
        <v>2</v>
      </c>
      <c r="U679">
        <v>0.86</v>
      </c>
      <c r="V679">
        <v>58.1666666666667</v>
      </c>
      <c r="W679">
        <v>11.6009656410217</v>
      </c>
      <c r="X679">
        <v>10.2098633225955</v>
      </c>
      <c r="Y679">
        <v>1.39110231842624</v>
      </c>
      <c r="Z679">
        <v>11.963479938465664</v>
      </c>
      <c r="AA679">
        <v>4.14173953060286</v>
      </c>
      <c r="AB679">
        <v>35.618959963184594</v>
      </c>
    </row>
    <row r="680" spans="1:28" ht="12.75">
      <c r="A680">
        <v>679</v>
      </c>
      <c r="B680">
        <v>8</v>
      </c>
      <c r="C680" t="s">
        <v>157</v>
      </c>
      <c r="P680" t="s">
        <v>336</v>
      </c>
      <c r="Q680">
        <v>59</v>
      </c>
      <c r="R680" t="s">
        <v>192</v>
      </c>
      <c r="S680">
        <v>2</v>
      </c>
      <c r="U680">
        <v>0.97416666666667</v>
      </c>
      <c r="V680">
        <v>62.0833333333333</v>
      </c>
      <c r="W680">
        <v>11.571</v>
      </c>
      <c r="X680">
        <v>10.2320890707752</v>
      </c>
      <c r="Y680">
        <v>1.33891092922484</v>
      </c>
      <c r="Z680">
        <v>13.04322396886536</v>
      </c>
      <c r="AA680">
        <v>3.77948964853155</v>
      </c>
      <c r="AB680">
        <v>36.81852832611165</v>
      </c>
    </row>
    <row r="681" spans="1:28" ht="12.75">
      <c r="A681">
        <v>680</v>
      </c>
      <c r="B681">
        <v>8</v>
      </c>
      <c r="C681" t="s">
        <v>157</v>
      </c>
      <c r="P681" t="s">
        <v>336</v>
      </c>
      <c r="Q681">
        <v>61</v>
      </c>
      <c r="S681">
        <v>2</v>
      </c>
      <c r="U681">
        <v>0.80566666666667</v>
      </c>
      <c r="V681">
        <v>57.6</v>
      </c>
      <c r="W681">
        <v>11.6685</v>
      </c>
      <c r="X681">
        <v>10.0675555555556</v>
      </c>
      <c r="Y681">
        <v>1.60094444444445</v>
      </c>
      <c r="Z681">
        <v>12.898275740740837</v>
      </c>
      <c r="AA681">
        <v>4.27350427350429</v>
      </c>
      <c r="AB681">
        <v>34.43019943019971</v>
      </c>
    </row>
    <row r="682" spans="1:28" ht="12.75">
      <c r="A682">
        <v>681</v>
      </c>
      <c r="B682">
        <v>8</v>
      </c>
      <c r="C682" t="s">
        <v>157</v>
      </c>
      <c r="P682" t="s">
        <v>336</v>
      </c>
      <c r="Q682">
        <v>63</v>
      </c>
      <c r="R682" t="s">
        <v>194</v>
      </c>
      <c r="S682">
        <v>2</v>
      </c>
      <c r="U682">
        <v>0.91566666666667</v>
      </c>
      <c r="V682">
        <v>62.7666666666667</v>
      </c>
      <c r="W682">
        <v>11.589</v>
      </c>
      <c r="X682">
        <v>10.0169783937145</v>
      </c>
      <c r="Y682">
        <v>1.57202160628546</v>
      </c>
      <c r="Z682">
        <v>14.394477841553911</v>
      </c>
      <c r="AA682">
        <v>4.29943256219988</v>
      </c>
      <c r="AB682">
        <v>39.36847082787704</v>
      </c>
    </row>
    <row r="683" spans="1:28" ht="12.75">
      <c r="A683">
        <v>682</v>
      </c>
      <c r="B683">
        <v>8</v>
      </c>
      <c r="C683" t="s">
        <v>157</v>
      </c>
      <c r="P683" t="s">
        <v>336</v>
      </c>
      <c r="Q683">
        <v>65</v>
      </c>
      <c r="S683">
        <v>2</v>
      </c>
      <c r="U683">
        <v>0.98116666666667</v>
      </c>
      <c r="V683">
        <v>62.2166666666667</v>
      </c>
      <c r="W683">
        <v>11.52</v>
      </c>
      <c r="X683">
        <v>10.1642514983864</v>
      </c>
      <c r="Y683">
        <v>1.35574850161365</v>
      </c>
      <c r="Z683">
        <v>13.302152381665973</v>
      </c>
      <c r="AA683">
        <v>3.68833563854311</v>
      </c>
      <c r="AB683">
        <v>36.18871984017226</v>
      </c>
    </row>
    <row r="684" spans="1:28" ht="12.75">
      <c r="A684">
        <v>683</v>
      </c>
      <c r="B684">
        <v>8</v>
      </c>
      <c r="C684" t="s">
        <v>157</v>
      </c>
      <c r="P684" t="s">
        <v>336</v>
      </c>
      <c r="Q684">
        <v>67</v>
      </c>
      <c r="R684" t="s">
        <v>196</v>
      </c>
      <c r="S684">
        <v>2</v>
      </c>
      <c r="U684">
        <v>0.975</v>
      </c>
      <c r="V684">
        <v>59.3333333333333</v>
      </c>
      <c r="W684">
        <v>11.6335</v>
      </c>
      <c r="X684">
        <v>10.2487575924903</v>
      </c>
      <c r="Y684">
        <v>1.38474240750966</v>
      </c>
      <c r="Z684">
        <v>13.501238473219185</v>
      </c>
      <c r="AA684">
        <v>3.3683048039757</v>
      </c>
      <c r="AB684">
        <v>32.840971838763075</v>
      </c>
    </row>
    <row r="685" spans="1:28" ht="12.75">
      <c r="A685">
        <v>684</v>
      </c>
      <c r="B685">
        <v>8</v>
      </c>
      <c r="C685" t="s">
        <v>157</v>
      </c>
      <c r="P685" t="s">
        <v>336</v>
      </c>
      <c r="Q685">
        <v>69</v>
      </c>
      <c r="S685">
        <v>2</v>
      </c>
      <c r="U685">
        <v>0.855</v>
      </c>
      <c r="V685">
        <v>52.8333333333333</v>
      </c>
      <c r="W685">
        <v>11.616</v>
      </c>
      <c r="X685">
        <v>10.1253722018042</v>
      </c>
      <c r="Y685">
        <v>1.49062779819578</v>
      </c>
      <c r="Z685">
        <v>12.74486767457392</v>
      </c>
      <c r="AA685">
        <v>3.74206481790841</v>
      </c>
      <c r="AB685">
        <v>31.994654193116908</v>
      </c>
    </row>
    <row r="686" spans="1:28" ht="12.75">
      <c r="A686">
        <v>685</v>
      </c>
      <c r="B686">
        <v>8</v>
      </c>
      <c r="C686" t="s">
        <v>157</v>
      </c>
      <c r="P686" t="s">
        <v>336</v>
      </c>
      <c r="Q686">
        <v>71</v>
      </c>
      <c r="R686" t="s">
        <v>198</v>
      </c>
      <c r="S686">
        <v>2</v>
      </c>
      <c r="U686">
        <v>0.94566666666667</v>
      </c>
      <c r="V686">
        <v>64.1</v>
      </c>
      <c r="W686">
        <v>11.571</v>
      </c>
      <c r="X686">
        <v>10.0154498607242</v>
      </c>
      <c r="Y686">
        <v>1.55555013927577</v>
      </c>
      <c r="Z686">
        <v>14.710319150417918</v>
      </c>
      <c r="AA686">
        <v>4.03899721448473</v>
      </c>
      <c r="AB686">
        <v>38.195450324977394</v>
      </c>
    </row>
    <row r="687" spans="1:28" ht="12.75">
      <c r="A687">
        <v>686</v>
      </c>
      <c r="B687">
        <v>8</v>
      </c>
      <c r="C687" t="s">
        <v>157</v>
      </c>
      <c r="P687" t="s">
        <v>336</v>
      </c>
      <c r="Q687">
        <v>73</v>
      </c>
      <c r="S687">
        <v>2</v>
      </c>
      <c r="U687">
        <v>1.057</v>
      </c>
      <c r="V687">
        <v>59.3</v>
      </c>
      <c r="W687">
        <v>11.514</v>
      </c>
      <c r="X687">
        <v>10.3528763376932</v>
      </c>
      <c r="Y687">
        <v>1.16112366230677</v>
      </c>
      <c r="Z687">
        <v>12.273077110582559</v>
      </c>
      <c r="AA687">
        <v>2.85374554102254</v>
      </c>
      <c r="AB687">
        <v>30.16409036860825</v>
      </c>
    </row>
    <row r="688" spans="1:28" ht="12.75">
      <c r="A688">
        <v>687</v>
      </c>
      <c r="B688">
        <v>8</v>
      </c>
      <c r="C688" t="s">
        <v>157</v>
      </c>
      <c r="P688" t="s">
        <v>336</v>
      </c>
      <c r="Q688">
        <v>75</v>
      </c>
      <c r="R688" t="s">
        <v>200</v>
      </c>
      <c r="S688">
        <v>2</v>
      </c>
      <c r="U688">
        <v>1.05083333333333</v>
      </c>
      <c r="V688">
        <v>58.9166666666667</v>
      </c>
      <c r="W688">
        <v>11.5045</v>
      </c>
      <c r="X688">
        <v>10.3129572231728</v>
      </c>
      <c r="Y688">
        <v>1.19154277682718</v>
      </c>
      <c r="Z688">
        <v>12.521128679825575</v>
      </c>
      <c r="AA688">
        <v>3.05548765582986</v>
      </c>
      <c r="AB688">
        <v>32.10808278334534</v>
      </c>
    </row>
    <row r="689" spans="1:28" ht="12.75">
      <c r="A689">
        <v>688</v>
      </c>
      <c r="B689">
        <v>8</v>
      </c>
      <c r="C689" t="s">
        <v>157</v>
      </c>
      <c r="P689" t="s">
        <v>336</v>
      </c>
      <c r="Q689">
        <v>77</v>
      </c>
      <c r="S689">
        <v>2</v>
      </c>
      <c r="U689">
        <v>0.82616666666667</v>
      </c>
      <c r="V689">
        <v>46.7166666666667</v>
      </c>
      <c r="W689">
        <v>11.48</v>
      </c>
      <c r="X689">
        <v>10.2844123664469</v>
      </c>
      <c r="Y689">
        <v>1.19558763355308</v>
      </c>
      <c r="Z689">
        <v>9.877546499204403</v>
      </c>
      <c r="AA689">
        <v>3.11434416912931</v>
      </c>
      <c r="AB689">
        <v>25.72967341062342</v>
      </c>
    </row>
    <row r="690" spans="1:28" ht="12.75">
      <c r="A690">
        <v>689</v>
      </c>
      <c r="B690">
        <v>8</v>
      </c>
      <c r="C690" t="s">
        <v>157</v>
      </c>
      <c r="P690" t="s">
        <v>336</v>
      </c>
      <c r="Q690">
        <v>79</v>
      </c>
      <c r="R690" t="s">
        <v>202</v>
      </c>
      <c r="S690">
        <v>2</v>
      </c>
      <c r="U690">
        <v>1.04683333333333</v>
      </c>
      <c r="V690">
        <v>59.9833333333333</v>
      </c>
      <c r="W690">
        <v>11.5455</v>
      </c>
      <c r="X690">
        <v>10.4312898305085</v>
      </c>
      <c r="Y690">
        <v>1.11421016949153</v>
      </c>
      <c r="Z690">
        <v>11.663923457627128</v>
      </c>
      <c r="AA690">
        <v>3.17191283292981</v>
      </c>
      <c r="AB690">
        <v>33.204640839386784</v>
      </c>
    </row>
    <row r="691" spans="1:28" ht="12.75">
      <c r="A691">
        <v>690</v>
      </c>
      <c r="B691">
        <v>8</v>
      </c>
      <c r="C691" t="s">
        <v>157</v>
      </c>
      <c r="P691" t="s">
        <v>336</v>
      </c>
      <c r="Q691">
        <v>81</v>
      </c>
      <c r="S691">
        <v>2</v>
      </c>
      <c r="U691">
        <v>0.9425</v>
      </c>
      <c r="V691">
        <v>45.75</v>
      </c>
      <c r="W691">
        <v>11.4595</v>
      </c>
      <c r="X691">
        <v>10.460848196813</v>
      </c>
      <c r="Y691">
        <v>0.99865180318702</v>
      </c>
      <c r="Z691">
        <v>9.412293245037663</v>
      </c>
      <c r="AA691">
        <v>2.87950796757058</v>
      </c>
      <c r="AB691">
        <v>27.139362594352715</v>
      </c>
    </row>
    <row r="692" spans="1:28" ht="12.75">
      <c r="A692">
        <v>691</v>
      </c>
      <c r="B692">
        <v>8</v>
      </c>
      <c r="C692" t="s">
        <v>157</v>
      </c>
      <c r="P692" t="s">
        <v>336</v>
      </c>
      <c r="Q692">
        <v>83</v>
      </c>
      <c r="R692" t="s">
        <v>204</v>
      </c>
      <c r="S692">
        <v>2</v>
      </c>
      <c r="U692">
        <v>0.963</v>
      </c>
      <c r="V692">
        <v>48.5333333333334</v>
      </c>
      <c r="W692">
        <v>11.384</v>
      </c>
      <c r="X692">
        <v>10.3066090545939</v>
      </c>
      <c r="Y692">
        <v>1.07739094540612</v>
      </c>
      <c r="Z692">
        <v>10.375274804260934</v>
      </c>
      <c r="AA692">
        <v>3.14247669773636</v>
      </c>
      <c r="AB692">
        <v>30.262050599201146</v>
      </c>
    </row>
    <row r="693" spans="1:28" ht="12.75">
      <c r="A693">
        <v>692</v>
      </c>
      <c r="B693">
        <v>8</v>
      </c>
      <c r="C693" t="s">
        <v>157</v>
      </c>
      <c r="P693" t="s">
        <v>336</v>
      </c>
      <c r="Q693">
        <v>85</v>
      </c>
      <c r="S693">
        <v>2</v>
      </c>
      <c r="U693">
        <v>1.04233333333333</v>
      </c>
      <c r="V693">
        <v>58.1</v>
      </c>
      <c r="W693">
        <v>11.4605</v>
      </c>
      <c r="X693">
        <v>10.0036781767956</v>
      </c>
      <c r="Y693">
        <v>1.45682182320442</v>
      </c>
      <c r="Z693">
        <v>15.184939470534024</v>
      </c>
      <c r="AA693">
        <v>3.37411207576956</v>
      </c>
      <c r="AB693">
        <v>35.16949486977127</v>
      </c>
    </row>
    <row r="694" spans="1:28" ht="12.75">
      <c r="A694">
        <v>693</v>
      </c>
      <c r="B694">
        <v>8</v>
      </c>
      <c r="C694" t="s">
        <v>157</v>
      </c>
      <c r="P694" t="s">
        <v>336</v>
      </c>
      <c r="Q694">
        <v>87</v>
      </c>
      <c r="R694" t="s">
        <v>206</v>
      </c>
      <c r="S694">
        <v>2</v>
      </c>
      <c r="U694">
        <v>0.99383333333333</v>
      </c>
      <c r="V694">
        <v>48.95</v>
      </c>
      <c r="W694">
        <v>11.3135</v>
      </c>
      <c r="X694">
        <v>10.3560019624945</v>
      </c>
      <c r="Y694">
        <v>0.95749803750545</v>
      </c>
      <c r="Z694">
        <v>9.515934662741632</v>
      </c>
      <c r="AA694">
        <v>2.96554731792413</v>
      </c>
      <c r="AB694">
        <v>29.472597761302545</v>
      </c>
    </row>
    <row r="695" spans="1:28" ht="12.75">
      <c r="A695">
        <v>694</v>
      </c>
      <c r="B695">
        <v>8</v>
      </c>
      <c r="C695" t="s">
        <v>157</v>
      </c>
      <c r="P695" t="s">
        <v>336</v>
      </c>
      <c r="Q695">
        <v>89</v>
      </c>
      <c r="S695">
        <v>2</v>
      </c>
      <c r="U695">
        <v>0.78016666666667</v>
      </c>
      <c r="V695">
        <v>39.3166666666667</v>
      </c>
      <c r="W695">
        <v>11.2625</v>
      </c>
      <c r="X695">
        <v>9.9918840357599</v>
      </c>
      <c r="Y695">
        <v>1.2706159642401</v>
      </c>
      <c r="Z695">
        <v>9.912922214346557</v>
      </c>
      <c r="AA695">
        <v>3.42273307790546</v>
      </c>
      <c r="AB695">
        <v>26.703022562792544</v>
      </c>
    </row>
    <row r="696" spans="1:28" ht="12.75">
      <c r="A696">
        <v>695</v>
      </c>
      <c r="B696">
        <v>8</v>
      </c>
      <c r="C696" t="s">
        <v>157</v>
      </c>
      <c r="P696" t="s">
        <v>336</v>
      </c>
      <c r="Q696">
        <v>91</v>
      </c>
      <c r="R696" t="s">
        <v>208</v>
      </c>
      <c r="S696">
        <v>2</v>
      </c>
      <c r="U696">
        <v>1.0235</v>
      </c>
      <c r="V696">
        <v>52.9833333333334</v>
      </c>
      <c r="W696">
        <v>11.258</v>
      </c>
      <c r="X696">
        <v>9.97202108599779</v>
      </c>
      <c r="Y696">
        <v>1.28597891400221</v>
      </c>
      <c r="Z696">
        <v>13.16199418481262</v>
      </c>
      <c r="AA696">
        <v>3.66593164277841</v>
      </c>
      <c r="AB696">
        <v>37.520810363837036</v>
      </c>
    </row>
    <row r="697" spans="1:28" ht="12.75">
      <c r="A697">
        <v>696</v>
      </c>
      <c r="B697">
        <v>8</v>
      </c>
      <c r="C697" t="s">
        <v>157</v>
      </c>
      <c r="P697" t="s">
        <v>336</v>
      </c>
      <c r="Q697">
        <v>93</v>
      </c>
      <c r="R697" t="s">
        <v>209</v>
      </c>
      <c r="S697">
        <v>2</v>
      </c>
      <c r="U697">
        <v>0.90233333333333</v>
      </c>
      <c r="V697">
        <v>45.1</v>
      </c>
      <c r="W697">
        <v>11.2765</v>
      </c>
      <c r="X697">
        <v>10.2482739609839</v>
      </c>
      <c r="Y697">
        <v>1.02822603901611</v>
      </c>
      <c r="Z697">
        <v>9.27802629205533</v>
      </c>
      <c r="AA697">
        <v>3.47752332485156</v>
      </c>
      <c r="AB697">
        <v>31.378852134577127</v>
      </c>
    </row>
    <row r="698" spans="1:28" ht="12.75">
      <c r="A698">
        <v>697</v>
      </c>
      <c r="B698">
        <v>8</v>
      </c>
      <c r="C698" t="s">
        <v>157</v>
      </c>
      <c r="P698" t="s">
        <v>336</v>
      </c>
      <c r="Q698">
        <v>95</v>
      </c>
      <c r="R698" t="s">
        <v>210</v>
      </c>
      <c r="S698">
        <v>2</v>
      </c>
      <c r="U698">
        <v>0.89666666666667</v>
      </c>
      <c r="V698">
        <v>38.3333333333333</v>
      </c>
      <c r="W698">
        <v>11.347</v>
      </c>
      <c r="X698">
        <v>10.1882387885228</v>
      </c>
      <c r="Y698">
        <v>1.15876121147715</v>
      </c>
      <c r="Z698">
        <v>10.390225529578485</v>
      </c>
      <c r="AA698">
        <v>2.89054197662063</v>
      </c>
      <c r="AB698">
        <v>25.918526390365077</v>
      </c>
    </row>
    <row r="699" spans="1:29" ht="12.75">
      <c r="A699">
        <v>698</v>
      </c>
      <c r="B699">
        <v>424</v>
      </c>
      <c r="C699" t="s">
        <v>157</v>
      </c>
      <c r="D699" t="s">
        <v>158</v>
      </c>
      <c r="E699" t="s">
        <v>159</v>
      </c>
      <c r="F699" t="s">
        <v>160</v>
      </c>
      <c r="G699">
        <v>25.1481</v>
      </c>
      <c r="H699">
        <v>-80.5752</v>
      </c>
      <c r="O699">
        <v>-99</v>
      </c>
      <c r="P699" t="s">
        <v>337</v>
      </c>
      <c r="Q699">
        <v>1</v>
      </c>
      <c r="R699" t="s">
        <v>338</v>
      </c>
      <c r="S699">
        <v>2</v>
      </c>
      <c r="W699">
        <v>12.3</v>
      </c>
      <c r="X699">
        <v>10.280000000000001</v>
      </c>
      <c r="Y699">
        <v>2.02</v>
      </c>
      <c r="AC699" t="s">
        <v>339</v>
      </c>
    </row>
    <row r="700" spans="1:25" ht="12.75">
      <c r="A700">
        <v>699</v>
      </c>
      <c r="B700">
        <v>424</v>
      </c>
      <c r="C700" t="s">
        <v>157</v>
      </c>
      <c r="Q700">
        <v>3</v>
      </c>
      <c r="R700" t="s">
        <v>340</v>
      </c>
      <c r="S700">
        <v>2</v>
      </c>
      <c r="W700">
        <v>12.26</v>
      </c>
      <c r="X700">
        <v>10.36</v>
      </c>
      <c r="Y700">
        <v>1.9</v>
      </c>
    </row>
    <row r="701" spans="1:25" ht="12.75">
      <c r="A701">
        <v>700</v>
      </c>
      <c r="B701">
        <v>424</v>
      </c>
      <c r="C701" t="s">
        <v>157</v>
      </c>
      <c r="Q701">
        <v>5</v>
      </c>
      <c r="R701" t="s">
        <v>341</v>
      </c>
      <c r="S701">
        <v>2</v>
      </c>
      <c r="W701">
        <v>12.26</v>
      </c>
      <c r="X701">
        <v>10.37</v>
      </c>
      <c r="Y701">
        <v>1.89</v>
      </c>
    </row>
    <row r="702" spans="1:25" ht="12.75">
      <c r="A702">
        <v>701</v>
      </c>
      <c r="B702">
        <v>424</v>
      </c>
      <c r="C702" t="s">
        <v>157</v>
      </c>
      <c r="Q702">
        <v>7</v>
      </c>
      <c r="R702" t="s">
        <v>342</v>
      </c>
      <c r="S702">
        <v>2</v>
      </c>
      <c r="W702">
        <v>12.31</v>
      </c>
      <c r="X702">
        <v>10.41</v>
      </c>
      <c r="Y702">
        <v>1.9</v>
      </c>
    </row>
    <row r="703" spans="1:25" ht="12.75">
      <c r="A703">
        <v>702</v>
      </c>
      <c r="B703">
        <v>424</v>
      </c>
      <c r="C703" t="s">
        <v>157</v>
      </c>
      <c r="Q703">
        <v>9</v>
      </c>
      <c r="R703" t="s">
        <v>343</v>
      </c>
      <c r="S703">
        <v>2</v>
      </c>
      <c r="W703">
        <v>12.19</v>
      </c>
      <c r="X703">
        <v>10.26</v>
      </c>
      <c r="Y703">
        <v>1.93</v>
      </c>
    </row>
    <row r="704" spans="1:25" ht="12.75">
      <c r="A704">
        <v>703</v>
      </c>
      <c r="B704">
        <v>424</v>
      </c>
      <c r="C704" t="s">
        <v>157</v>
      </c>
      <c r="Q704">
        <v>11</v>
      </c>
      <c r="R704" t="s">
        <v>344</v>
      </c>
      <c r="S704">
        <v>2</v>
      </c>
      <c r="W704">
        <v>12.2</v>
      </c>
      <c r="X704">
        <v>10.299999999999999</v>
      </c>
      <c r="Y704">
        <v>1.9</v>
      </c>
    </row>
    <row r="705" spans="1:25" ht="12.75">
      <c r="A705">
        <v>704</v>
      </c>
      <c r="B705">
        <v>424</v>
      </c>
      <c r="C705" t="s">
        <v>157</v>
      </c>
      <c r="Q705">
        <v>13</v>
      </c>
      <c r="R705" t="s">
        <v>345</v>
      </c>
      <c r="S705">
        <v>2</v>
      </c>
      <c r="W705">
        <v>12.15</v>
      </c>
      <c r="X705">
        <v>10.41</v>
      </c>
      <c r="Y705">
        <v>1.74</v>
      </c>
    </row>
    <row r="706" spans="1:25" ht="12.75">
      <c r="A706">
        <v>705</v>
      </c>
      <c r="B706">
        <v>424</v>
      </c>
      <c r="C706" t="s">
        <v>157</v>
      </c>
      <c r="Q706">
        <v>15</v>
      </c>
      <c r="R706" t="s">
        <v>346</v>
      </c>
      <c r="S706">
        <v>2</v>
      </c>
      <c r="W706">
        <v>12.2</v>
      </c>
      <c r="X706">
        <v>10.379999999999999</v>
      </c>
      <c r="Y706">
        <v>1.82</v>
      </c>
    </row>
    <row r="707" spans="1:25" ht="12.75">
      <c r="A707">
        <v>706</v>
      </c>
      <c r="B707">
        <v>424</v>
      </c>
      <c r="C707" t="s">
        <v>157</v>
      </c>
      <c r="Q707">
        <v>17</v>
      </c>
      <c r="R707" t="s">
        <v>347</v>
      </c>
      <c r="S707">
        <v>2</v>
      </c>
      <c r="W707">
        <v>12.24</v>
      </c>
      <c r="X707">
        <v>10.49</v>
      </c>
      <c r="Y707">
        <v>1.75</v>
      </c>
    </row>
    <row r="708" spans="1:25" ht="12.75">
      <c r="A708">
        <v>707</v>
      </c>
      <c r="B708">
        <v>424</v>
      </c>
      <c r="C708" t="s">
        <v>157</v>
      </c>
      <c r="Q708">
        <v>19</v>
      </c>
      <c r="R708" t="s">
        <v>348</v>
      </c>
      <c r="S708">
        <v>2</v>
      </c>
      <c r="W708">
        <v>12.21</v>
      </c>
      <c r="X708">
        <v>10.47</v>
      </c>
      <c r="Y708">
        <v>1.74</v>
      </c>
    </row>
    <row r="709" spans="1:25" ht="12.75">
      <c r="A709">
        <v>708</v>
      </c>
      <c r="B709">
        <v>424</v>
      </c>
      <c r="C709" t="s">
        <v>157</v>
      </c>
      <c r="Q709">
        <v>22.5</v>
      </c>
      <c r="R709" t="s">
        <v>349</v>
      </c>
      <c r="S709">
        <v>5</v>
      </c>
      <c r="W709">
        <v>12.18</v>
      </c>
      <c r="X709">
        <v>10.43</v>
      </c>
      <c r="Y709">
        <v>1.75</v>
      </c>
    </row>
    <row r="710" spans="1:25" ht="12.75">
      <c r="A710">
        <v>709</v>
      </c>
      <c r="B710">
        <v>424</v>
      </c>
      <c r="C710" t="s">
        <v>157</v>
      </c>
      <c r="Q710">
        <v>27.5</v>
      </c>
      <c r="R710" t="s">
        <v>350</v>
      </c>
      <c r="S710">
        <v>5</v>
      </c>
      <c r="W710">
        <v>12.16</v>
      </c>
      <c r="X710">
        <v>10.44</v>
      </c>
      <c r="Y710">
        <v>1.72</v>
      </c>
    </row>
    <row r="711" spans="1:25" ht="12.75">
      <c r="A711">
        <v>710</v>
      </c>
      <c r="B711">
        <v>424</v>
      </c>
      <c r="C711" t="s">
        <v>157</v>
      </c>
      <c r="Q711">
        <v>32.5</v>
      </c>
      <c r="R711" t="s">
        <v>351</v>
      </c>
      <c r="S711">
        <v>5</v>
      </c>
      <c r="W711">
        <v>12.2</v>
      </c>
      <c r="X711">
        <v>10.5</v>
      </c>
      <c r="Y711">
        <v>1.7</v>
      </c>
    </row>
    <row r="712" spans="1:25" ht="12.75">
      <c r="A712">
        <v>711</v>
      </c>
      <c r="B712">
        <v>424</v>
      </c>
      <c r="C712" t="s">
        <v>157</v>
      </c>
      <c r="Q712">
        <v>37.5</v>
      </c>
      <c r="R712" t="s">
        <v>352</v>
      </c>
      <c r="S712">
        <v>5</v>
      </c>
      <c r="W712">
        <v>12.12</v>
      </c>
      <c r="X712">
        <v>10.42</v>
      </c>
      <c r="Y712">
        <v>1.7</v>
      </c>
    </row>
    <row r="713" spans="1:25" ht="12.75">
      <c r="A713">
        <v>712</v>
      </c>
      <c r="B713">
        <v>424</v>
      </c>
      <c r="C713" t="s">
        <v>157</v>
      </c>
      <c r="Q713">
        <v>45</v>
      </c>
      <c r="R713" t="s">
        <v>353</v>
      </c>
      <c r="S713">
        <v>10</v>
      </c>
      <c r="W713">
        <v>12.11</v>
      </c>
      <c r="X713">
        <v>10.44</v>
      </c>
      <c r="Y713">
        <v>1.67</v>
      </c>
    </row>
    <row r="714" spans="1:25" ht="12.75">
      <c r="A714">
        <v>713</v>
      </c>
      <c r="B714">
        <v>424</v>
      </c>
      <c r="C714" t="s">
        <v>157</v>
      </c>
      <c r="Q714">
        <v>55</v>
      </c>
      <c r="R714" t="s">
        <v>354</v>
      </c>
      <c r="S714">
        <v>10</v>
      </c>
      <c r="W714">
        <v>12.07</v>
      </c>
      <c r="X714">
        <v>10.57</v>
      </c>
      <c r="Y714">
        <v>1.5</v>
      </c>
    </row>
    <row r="715" spans="1:25" ht="12.75">
      <c r="A715">
        <v>714</v>
      </c>
      <c r="B715">
        <v>424</v>
      </c>
      <c r="C715" t="s">
        <v>157</v>
      </c>
      <c r="Q715">
        <v>65</v>
      </c>
      <c r="R715" t="s">
        <v>355</v>
      </c>
      <c r="S715">
        <v>10</v>
      </c>
      <c r="W715">
        <v>11.94</v>
      </c>
      <c r="X715">
        <v>10.44</v>
      </c>
      <c r="Y715">
        <v>1.5</v>
      </c>
    </row>
    <row r="716" spans="1:25" ht="12.75">
      <c r="A716">
        <v>715</v>
      </c>
      <c r="B716">
        <v>424</v>
      </c>
      <c r="C716" t="s">
        <v>157</v>
      </c>
      <c r="Q716">
        <v>75</v>
      </c>
      <c r="R716" t="s">
        <v>356</v>
      </c>
      <c r="S716">
        <v>10</v>
      </c>
      <c r="W716">
        <v>11.9</v>
      </c>
      <c r="X716">
        <v>10.36</v>
      </c>
      <c r="Y716">
        <v>1.54</v>
      </c>
    </row>
    <row r="717" spans="1:29" ht="12.75">
      <c r="A717">
        <v>716</v>
      </c>
      <c r="B717">
        <v>9</v>
      </c>
      <c r="C717" t="s">
        <v>157</v>
      </c>
      <c r="D717" t="s">
        <v>158</v>
      </c>
      <c r="E717" t="s">
        <v>357</v>
      </c>
      <c r="G717">
        <v>25.1481</v>
      </c>
      <c r="H717">
        <v>-80.5752</v>
      </c>
      <c r="O717">
        <v>-99</v>
      </c>
      <c r="P717" t="s">
        <v>358</v>
      </c>
      <c r="Q717">
        <v>1</v>
      </c>
      <c r="R717" t="s">
        <v>338</v>
      </c>
      <c r="S717">
        <v>2</v>
      </c>
      <c r="Y717">
        <v>1.78</v>
      </c>
      <c r="AC717" t="s">
        <v>339</v>
      </c>
    </row>
    <row r="718" spans="1:25" ht="12.75">
      <c r="A718">
        <v>717</v>
      </c>
      <c r="B718">
        <v>9</v>
      </c>
      <c r="C718" t="s">
        <v>157</v>
      </c>
      <c r="Q718">
        <v>3</v>
      </c>
      <c r="R718" t="s">
        <v>340</v>
      </c>
      <c r="S718">
        <v>2</v>
      </c>
      <c r="Y718">
        <v>1.68</v>
      </c>
    </row>
    <row r="719" spans="1:25" ht="12.75">
      <c r="A719">
        <v>718</v>
      </c>
      <c r="B719">
        <v>9</v>
      </c>
      <c r="C719" t="s">
        <v>157</v>
      </c>
      <c r="Q719">
        <v>5</v>
      </c>
      <c r="R719" t="s">
        <v>341</v>
      </c>
      <c r="S719">
        <v>2</v>
      </c>
      <c r="Y719">
        <v>1.76</v>
      </c>
    </row>
    <row r="720" spans="1:25" ht="12.75">
      <c r="A720">
        <v>719</v>
      </c>
      <c r="B720">
        <v>9</v>
      </c>
      <c r="C720" t="s">
        <v>157</v>
      </c>
      <c r="Q720">
        <v>7</v>
      </c>
      <c r="R720" t="s">
        <v>342</v>
      </c>
      <c r="S720">
        <v>2</v>
      </c>
      <c r="Y720">
        <v>1.74</v>
      </c>
    </row>
    <row r="721" spans="1:25" ht="12.75">
      <c r="A721">
        <v>720</v>
      </c>
      <c r="B721">
        <v>9</v>
      </c>
      <c r="C721" t="s">
        <v>157</v>
      </c>
      <c r="Q721">
        <v>9</v>
      </c>
      <c r="R721" t="s">
        <v>343</v>
      </c>
      <c r="S721">
        <v>2</v>
      </c>
      <c r="Y721">
        <v>1.78</v>
      </c>
    </row>
    <row r="722" spans="1:25" ht="12.75">
      <c r="A722">
        <v>721</v>
      </c>
      <c r="B722">
        <v>9</v>
      </c>
      <c r="C722" t="s">
        <v>157</v>
      </c>
      <c r="Q722">
        <v>11</v>
      </c>
      <c r="R722" t="s">
        <v>344</v>
      </c>
      <c r="S722">
        <v>2</v>
      </c>
      <c r="Y722">
        <v>1.75</v>
      </c>
    </row>
    <row r="723" spans="1:25" ht="12.75">
      <c r="A723">
        <v>722</v>
      </c>
      <c r="B723">
        <v>9</v>
      </c>
      <c r="C723" t="s">
        <v>157</v>
      </c>
      <c r="Q723">
        <v>13</v>
      </c>
      <c r="R723" t="s">
        <v>359</v>
      </c>
      <c r="S723">
        <v>2</v>
      </c>
      <c r="Y723">
        <v>1.71</v>
      </c>
    </row>
    <row r="724" spans="1:25" ht="12.75">
      <c r="A724">
        <v>723</v>
      </c>
      <c r="B724">
        <v>9</v>
      </c>
      <c r="C724" t="s">
        <v>157</v>
      </c>
      <c r="Q724">
        <v>15</v>
      </c>
      <c r="R724" t="s">
        <v>346</v>
      </c>
      <c r="S724">
        <v>2</v>
      </c>
      <c r="Y724">
        <v>1.52</v>
      </c>
    </row>
    <row r="725" spans="1:25" ht="12.75">
      <c r="A725">
        <v>724</v>
      </c>
      <c r="B725">
        <v>9</v>
      </c>
      <c r="C725" t="s">
        <v>157</v>
      </c>
      <c r="Q725">
        <v>17</v>
      </c>
      <c r="R725" t="s">
        <v>347</v>
      </c>
      <c r="S725">
        <v>2</v>
      </c>
      <c r="Y725">
        <v>1.62</v>
      </c>
    </row>
    <row r="726" spans="1:25" ht="12.75">
      <c r="A726">
        <v>725</v>
      </c>
      <c r="B726">
        <v>9</v>
      </c>
      <c r="C726" t="s">
        <v>157</v>
      </c>
      <c r="Q726">
        <v>19</v>
      </c>
      <c r="R726" t="s">
        <v>348</v>
      </c>
      <c r="S726">
        <v>2</v>
      </c>
      <c r="Y726">
        <v>1.6</v>
      </c>
    </row>
    <row r="727" spans="1:25" ht="12.75">
      <c r="A727">
        <v>726</v>
      </c>
      <c r="B727">
        <v>9</v>
      </c>
      <c r="C727" t="s">
        <v>157</v>
      </c>
      <c r="Q727">
        <v>22.5</v>
      </c>
      <c r="R727" t="s">
        <v>349</v>
      </c>
      <c r="S727">
        <v>5</v>
      </c>
      <c r="Y727">
        <v>1.66</v>
      </c>
    </row>
    <row r="728" spans="1:25" ht="12.75">
      <c r="A728">
        <v>727</v>
      </c>
      <c r="B728">
        <v>9</v>
      </c>
      <c r="C728" t="s">
        <v>157</v>
      </c>
      <c r="Q728">
        <v>27.5</v>
      </c>
      <c r="R728" t="s">
        <v>350</v>
      </c>
      <c r="S728">
        <v>5</v>
      </c>
      <c r="Y728">
        <v>1.69</v>
      </c>
    </row>
    <row r="729" spans="1:25" ht="12.75">
      <c r="A729">
        <v>728</v>
      </c>
      <c r="B729">
        <v>9</v>
      </c>
      <c r="C729" t="s">
        <v>157</v>
      </c>
      <c r="Q729">
        <v>32.5</v>
      </c>
      <c r="R729" t="s">
        <v>351</v>
      </c>
      <c r="S729">
        <v>5</v>
      </c>
      <c r="Y729">
        <v>1.72</v>
      </c>
    </row>
    <row r="730" spans="1:25" ht="12.75">
      <c r="A730">
        <v>729</v>
      </c>
      <c r="B730">
        <v>9</v>
      </c>
      <c r="C730" t="s">
        <v>157</v>
      </c>
      <c r="Q730">
        <v>37.5</v>
      </c>
      <c r="R730" t="s">
        <v>352</v>
      </c>
      <c r="S730">
        <v>5</v>
      </c>
      <c r="Y730">
        <v>1.67</v>
      </c>
    </row>
    <row r="731" spans="1:25" ht="12.75">
      <c r="A731">
        <v>730</v>
      </c>
      <c r="B731">
        <v>9</v>
      </c>
      <c r="C731" t="s">
        <v>157</v>
      </c>
      <c r="Q731">
        <v>42.5</v>
      </c>
      <c r="R731" t="s">
        <v>360</v>
      </c>
      <c r="S731">
        <v>5</v>
      </c>
      <c r="Y731">
        <v>1.74</v>
      </c>
    </row>
    <row r="732" spans="1:25" ht="12.75">
      <c r="A732">
        <v>731</v>
      </c>
      <c r="B732">
        <v>9</v>
      </c>
      <c r="C732" t="s">
        <v>157</v>
      </c>
      <c r="Q732">
        <v>47.5</v>
      </c>
      <c r="R732" t="s">
        <v>361</v>
      </c>
      <c r="S732">
        <v>5</v>
      </c>
      <c r="Y732">
        <v>1.7</v>
      </c>
    </row>
    <row r="733" spans="1:29" ht="12.75">
      <c r="A733">
        <v>732</v>
      </c>
      <c r="B733">
        <v>10</v>
      </c>
      <c r="C733" t="s">
        <v>157</v>
      </c>
      <c r="D733" t="s">
        <v>158</v>
      </c>
      <c r="E733" t="s">
        <v>117</v>
      </c>
      <c r="F733" t="s">
        <v>160</v>
      </c>
      <c r="G733">
        <v>25.0642</v>
      </c>
      <c r="H733">
        <v>-80.6277</v>
      </c>
      <c r="O733">
        <v>114</v>
      </c>
      <c r="P733" t="s">
        <v>362</v>
      </c>
      <c r="Q733">
        <v>1</v>
      </c>
      <c r="R733" t="s">
        <v>338</v>
      </c>
      <c r="S733">
        <v>2</v>
      </c>
      <c r="W733">
        <v>12.92</v>
      </c>
      <c r="X733">
        <v>10.52</v>
      </c>
      <c r="Y733">
        <v>2.4</v>
      </c>
      <c r="AC733" t="s">
        <v>339</v>
      </c>
    </row>
    <row r="734" spans="1:25" ht="12.75">
      <c r="A734">
        <v>733</v>
      </c>
      <c r="B734">
        <v>10</v>
      </c>
      <c r="C734" t="s">
        <v>157</v>
      </c>
      <c r="Q734">
        <v>3</v>
      </c>
      <c r="R734" t="s">
        <v>340</v>
      </c>
      <c r="S734">
        <v>2</v>
      </c>
      <c r="W734">
        <v>13.06</v>
      </c>
      <c r="X734">
        <v>10.42</v>
      </c>
      <c r="Y734">
        <v>2.64</v>
      </c>
    </row>
    <row r="735" spans="1:25" ht="12.75">
      <c r="A735">
        <v>734</v>
      </c>
      <c r="B735">
        <v>10</v>
      </c>
      <c r="C735" t="s">
        <v>157</v>
      </c>
      <c r="Q735">
        <v>5</v>
      </c>
      <c r="R735" t="s">
        <v>341</v>
      </c>
      <c r="S735">
        <v>2</v>
      </c>
      <c r="W735">
        <v>13.05</v>
      </c>
      <c r="X735">
        <v>10.770000000000001</v>
      </c>
      <c r="Y735">
        <v>2.28</v>
      </c>
    </row>
    <row r="736" spans="1:25" ht="12.75">
      <c r="A736">
        <v>735</v>
      </c>
      <c r="B736">
        <v>10</v>
      </c>
      <c r="C736" t="s">
        <v>157</v>
      </c>
      <c r="Q736">
        <v>7</v>
      </c>
      <c r="R736" t="s">
        <v>342</v>
      </c>
      <c r="S736">
        <v>2</v>
      </c>
      <c r="W736">
        <v>12.8</v>
      </c>
      <c r="X736">
        <v>10.420000000000002</v>
      </c>
      <c r="Y736">
        <v>2.38</v>
      </c>
    </row>
    <row r="737" spans="1:25" ht="12.75">
      <c r="A737">
        <v>736</v>
      </c>
      <c r="B737">
        <v>10</v>
      </c>
      <c r="C737" t="s">
        <v>157</v>
      </c>
      <c r="Q737">
        <v>9</v>
      </c>
      <c r="R737" t="s">
        <v>343</v>
      </c>
      <c r="S737">
        <v>2</v>
      </c>
      <c r="W737">
        <v>13</v>
      </c>
      <c r="X737">
        <v>10.75</v>
      </c>
      <c r="Y737">
        <v>2.25</v>
      </c>
    </row>
    <row r="738" spans="1:25" ht="12.75">
      <c r="A738">
        <v>737</v>
      </c>
      <c r="B738">
        <v>10</v>
      </c>
      <c r="C738" t="s">
        <v>157</v>
      </c>
      <c r="Q738">
        <v>11</v>
      </c>
      <c r="R738" t="s">
        <v>344</v>
      </c>
      <c r="S738">
        <v>2</v>
      </c>
      <c r="W738">
        <v>12.98</v>
      </c>
      <c r="X738">
        <v>10.55</v>
      </c>
      <c r="Y738">
        <v>2.43</v>
      </c>
    </row>
    <row r="739" spans="1:25" ht="12.75">
      <c r="A739">
        <v>738</v>
      </c>
      <c r="B739">
        <v>10</v>
      </c>
      <c r="C739" t="s">
        <v>157</v>
      </c>
      <c r="Q739">
        <v>13</v>
      </c>
      <c r="R739" t="s">
        <v>345</v>
      </c>
      <c r="S739">
        <v>2</v>
      </c>
      <c r="W739">
        <v>12.9</v>
      </c>
      <c r="X739">
        <v>10.3</v>
      </c>
      <c r="Y739">
        <v>2.6</v>
      </c>
    </row>
    <row r="740" spans="1:25" ht="12.75">
      <c r="A740">
        <v>739</v>
      </c>
      <c r="B740">
        <v>10</v>
      </c>
      <c r="C740" t="s">
        <v>157</v>
      </c>
      <c r="Q740">
        <v>15</v>
      </c>
      <c r="R740" t="s">
        <v>346</v>
      </c>
      <c r="S740">
        <v>2</v>
      </c>
      <c r="W740">
        <v>12.58</v>
      </c>
      <c r="X740">
        <v>10.51</v>
      </c>
      <c r="Y740">
        <v>2.07</v>
      </c>
    </row>
    <row r="741" spans="1:25" ht="12.75">
      <c r="A741">
        <v>740</v>
      </c>
      <c r="B741">
        <v>10</v>
      </c>
      <c r="C741" t="s">
        <v>157</v>
      </c>
      <c r="Q741">
        <v>17</v>
      </c>
      <c r="R741" t="s">
        <v>347</v>
      </c>
      <c r="S741">
        <v>2</v>
      </c>
      <c r="W741">
        <v>12.42</v>
      </c>
      <c r="X741">
        <v>10.42</v>
      </c>
      <c r="Y741">
        <v>2</v>
      </c>
    </row>
    <row r="742" spans="1:25" ht="12.75">
      <c r="A742">
        <v>741</v>
      </c>
      <c r="B742">
        <v>10</v>
      </c>
      <c r="C742" t="s">
        <v>157</v>
      </c>
      <c r="Q742">
        <v>19</v>
      </c>
      <c r="R742" t="s">
        <v>348</v>
      </c>
      <c r="S742">
        <v>2</v>
      </c>
      <c r="W742">
        <v>12.5</v>
      </c>
      <c r="X742">
        <v>10.46</v>
      </c>
      <c r="Y742">
        <v>2.04</v>
      </c>
    </row>
    <row r="743" spans="1:25" ht="12.75">
      <c r="A743">
        <v>742</v>
      </c>
      <c r="B743">
        <v>10</v>
      </c>
      <c r="C743" t="s">
        <v>157</v>
      </c>
      <c r="Q743">
        <v>22.5</v>
      </c>
      <c r="R743" t="s">
        <v>349</v>
      </c>
      <c r="S743">
        <v>5</v>
      </c>
      <c r="W743">
        <v>12.65</v>
      </c>
      <c r="X743">
        <v>10.64</v>
      </c>
      <c r="Y743">
        <v>2.01</v>
      </c>
    </row>
    <row r="744" spans="1:25" ht="12.75">
      <c r="A744">
        <v>743</v>
      </c>
      <c r="B744">
        <v>10</v>
      </c>
      <c r="C744" t="s">
        <v>157</v>
      </c>
      <c r="Q744">
        <v>27.5</v>
      </c>
      <c r="R744" t="s">
        <v>350</v>
      </c>
      <c r="S744">
        <v>5</v>
      </c>
      <c r="W744">
        <v>12.31</v>
      </c>
      <c r="X744">
        <v>10.41</v>
      </c>
      <c r="Y744">
        <v>1.9</v>
      </c>
    </row>
    <row r="745" spans="1:25" ht="12.75">
      <c r="A745">
        <v>744</v>
      </c>
      <c r="B745">
        <v>10</v>
      </c>
      <c r="C745" t="s">
        <v>157</v>
      </c>
      <c r="Q745">
        <v>32.5</v>
      </c>
      <c r="R745" t="s">
        <v>351</v>
      </c>
      <c r="S745">
        <v>5</v>
      </c>
      <c r="W745">
        <v>12.38</v>
      </c>
      <c r="X745">
        <v>10.48</v>
      </c>
      <c r="Y745">
        <v>1.9</v>
      </c>
    </row>
    <row r="746" spans="1:25" ht="12.75">
      <c r="A746">
        <v>745</v>
      </c>
      <c r="B746">
        <v>10</v>
      </c>
      <c r="C746" t="s">
        <v>157</v>
      </c>
      <c r="Q746">
        <v>37.5</v>
      </c>
      <c r="R746" t="s">
        <v>352</v>
      </c>
      <c r="S746">
        <v>5</v>
      </c>
      <c r="W746">
        <v>12.38</v>
      </c>
      <c r="X746">
        <v>10.8</v>
      </c>
      <c r="Y746">
        <v>1.58</v>
      </c>
    </row>
    <row r="747" spans="1:25" ht="12.75">
      <c r="A747">
        <v>746</v>
      </c>
      <c r="B747">
        <v>10</v>
      </c>
      <c r="C747" t="s">
        <v>157</v>
      </c>
      <c r="Q747">
        <v>42.5</v>
      </c>
      <c r="R747" t="s">
        <v>360</v>
      </c>
      <c r="S747">
        <v>5</v>
      </c>
      <c r="W747">
        <v>12.09</v>
      </c>
      <c r="X747">
        <v>10.17</v>
      </c>
      <c r="Y747">
        <v>1.92</v>
      </c>
    </row>
    <row r="748" spans="1:25" ht="12.75">
      <c r="A748">
        <v>747</v>
      </c>
      <c r="B748">
        <v>10</v>
      </c>
      <c r="C748" t="s">
        <v>157</v>
      </c>
      <c r="Q748">
        <v>47.5</v>
      </c>
      <c r="R748" t="s">
        <v>361</v>
      </c>
      <c r="S748">
        <v>5</v>
      </c>
      <c r="W748">
        <v>12.12</v>
      </c>
      <c r="X748">
        <v>10.25</v>
      </c>
      <c r="Y748">
        <v>1.87</v>
      </c>
    </row>
    <row r="749" spans="1:25" ht="12.75">
      <c r="A749">
        <v>748</v>
      </c>
      <c r="B749">
        <v>10</v>
      </c>
      <c r="C749" t="s">
        <v>157</v>
      </c>
      <c r="Q749">
        <v>52.5</v>
      </c>
      <c r="R749" t="s">
        <v>363</v>
      </c>
      <c r="S749">
        <v>5</v>
      </c>
      <c r="W749">
        <v>11.96</v>
      </c>
      <c r="X749">
        <v>10.22</v>
      </c>
      <c r="Y749">
        <v>1.74</v>
      </c>
    </row>
    <row r="750" spans="1:25" ht="12.75">
      <c r="A750">
        <v>749</v>
      </c>
      <c r="B750">
        <v>10</v>
      </c>
      <c r="C750" t="s">
        <v>157</v>
      </c>
      <c r="Q750">
        <v>57.5</v>
      </c>
      <c r="R750" t="s">
        <v>364</v>
      </c>
      <c r="S750">
        <v>5</v>
      </c>
      <c r="W750">
        <v>12.1</v>
      </c>
      <c r="X750">
        <v>10.209999999999999</v>
      </c>
      <c r="Y750">
        <v>1.89</v>
      </c>
    </row>
    <row r="751" spans="1:25" ht="12.75">
      <c r="A751">
        <v>750</v>
      </c>
      <c r="B751">
        <v>10</v>
      </c>
      <c r="C751" t="s">
        <v>157</v>
      </c>
      <c r="Q751">
        <v>65</v>
      </c>
      <c r="R751" t="s">
        <v>355</v>
      </c>
      <c r="S751">
        <v>10</v>
      </c>
      <c r="W751">
        <v>12.06</v>
      </c>
      <c r="X751">
        <v>10.440000000000001</v>
      </c>
      <c r="Y751">
        <v>1.62</v>
      </c>
    </row>
    <row r="752" spans="1:25" ht="12.75">
      <c r="A752">
        <v>751</v>
      </c>
      <c r="B752">
        <v>10</v>
      </c>
      <c r="C752" t="s">
        <v>157</v>
      </c>
      <c r="Q752">
        <v>75</v>
      </c>
      <c r="R752" t="s">
        <v>356</v>
      </c>
      <c r="S752">
        <v>10</v>
      </c>
      <c r="W752">
        <v>12.31</v>
      </c>
      <c r="X752">
        <v>10.190000000000001</v>
      </c>
      <c r="Y752">
        <v>2.12</v>
      </c>
    </row>
    <row r="753" spans="1:25" ht="12.75">
      <c r="A753">
        <v>752</v>
      </c>
      <c r="B753">
        <v>10</v>
      </c>
      <c r="C753" t="s">
        <v>157</v>
      </c>
      <c r="Q753">
        <v>85</v>
      </c>
      <c r="R753" t="s">
        <v>365</v>
      </c>
      <c r="S753">
        <v>10</v>
      </c>
      <c r="W753">
        <v>12</v>
      </c>
      <c r="X753">
        <v>10.26</v>
      </c>
      <c r="Y753">
        <v>1.74</v>
      </c>
    </row>
    <row r="754" spans="1:25" ht="12.75">
      <c r="A754">
        <v>753</v>
      </c>
      <c r="B754">
        <v>10</v>
      </c>
      <c r="C754" t="s">
        <v>157</v>
      </c>
      <c r="Q754">
        <v>95</v>
      </c>
      <c r="R754" t="s">
        <v>366</v>
      </c>
      <c r="S754">
        <v>10</v>
      </c>
      <c r="W754">
        <v>11.98</v>
      </c>
      <c r="X754">
        <v>10.41</v>
      </c>
      <c r="Y754">
        <v>1.57</v>
      </c>
    </row>
    <row r="755" spans="1:25" ht="12.75">
      <c r="A755">
        <v>754</v>
      </c>
      <c r="B755">
        <v>10</v>
      </c>
      <c r="C755" t="s">
        <v>157</v>
      </c>
      <c r="Q755">
        <v>105</v>
      </c>
      <c r="R755" t="s">
        <v>367</v>
      </c>
      <c r="S755">
        <v>10</v>
      </c>
      <c r="W755">
        <v>12.13</v>
      </c>
      <c r="X755">
        <v>10.290000000000001</v>
      </c>
      <c r="Y755">
        <v>1.84</v>
      </c>
    </row>
    <row r="756" spans="1:25" ht="12.75">
      <c r="A756">
        <v>755</v>
      </c>
      <c r="B756">
        <v>10</v>
      </c>
      <c r="C756" t="s">
        <v>157</v>
      </c>
      <c r="Q756">
        <v>112</v>
      </c>
      <c r="R756" t="s">
        <v>368</v>
      </c>
      <c r="S756">
        <v>4</v>
      </c>
      <c r="W756">
        <v>12.22</v>
      </c>
      <c r="X756">
        <v>10.56</v>
      </c>
      <c r="Y756">
        <v>1.66</v>
      </c>
    </row>
    <row r="757" spans="1:29" ht="12.75">
      <c r="A757">
        <v>756</v>
      </c>
      <c r="B757">
        <v>11</v>
      </c>
      <c r="C757" t="s">
        <v>157</v>
      </c>
      <c r="D757" t="s">
        <v>158</v>
      </c>
      <c r="E757" t="s">
        <v>357</v>
      </c>
      <c r="G757">
        <v>25.0642</v>
      </c>
      <c r="H757">
        <v>-80.6277</v>
      </c>
      <c r="O757">
        <v>136</v>
      </c>
      <c r="P757" t="s">
        <v>369</v>
      </c>
      <c r="Q757">
        <v>1</v>
      </c>
      <c r="R757" t="s">
        <v>338</v>
      </c>
      <c r="S757">
        <v>2</v>
      </c>
      <c r="Y757">
        <v>1.96</v>
      </c>
      <c r="AC757" t="s">
        <v>339</v>
      </c>
    </row>
    <row r="758" spans="1:25" ht="12.75">
      <c r="A758">
        <v>757</v>
      </c>
      <c r="B758">
        <v>11</v>
      </c>
      <c r="C758" t="s">
        <v>157</v>
      </c>
      <c r="Q758">
        <v>3</v>
      </c>
      <c r="R758" t="s">
        <v>340</v>
      </c>
      <c r="S758">
        <v>2</v>
      </c>
      <c r="Y758">
        <v>1.68</v>
      </c>
    </row>
    <row r="759" spans="1:25" ht="12.75">
      <c r="A759">
        <v>758</v>
      </c>
      <c r="B759">
        <v>11</v>
      </c>
      <c r="C759" t="s">
        <v>157</v>
      </c>
      <c r="Q759">
        <v>5</v>
      </c>
      <c r="R759" t="s">
        <v>341</v>
      </c>
      <c r="S759">
        <v>2</v>
      </c>
      <c r="Y759">
        <v>1.95</v>
      </c>
    </row>
    <row r="760" spans="1:25" ht="12.75">
      <c r="A760">
        <v>759</v>
      </c>
      <c r="B760">
        <v>11</v>
      </c>
      <c r="C760" t="s">
        <v>157</v>
      </c>
      <c r="Q760">
        <v>7</v>
      </c>
      <c r="R760" t="s">
        <v>342</v>
      </c>
      <c r="S760">
        <v>2</v>
      </c>
      <c r="Y760">
        <v>2.04</v>
      </c>
    </row>
    <row r="761" spans="1:25" ht="12.75">
      <c r="A761">
        <v>760</v>
      </c>
      <c r="B761">
        <v>11</v>
      </c>
      <c r="C761" t="s">
        <v>157</v>
      </c>
      <c r="Q761">
        <v>9</v>
      </c>
      <c r="R761" t="s">
        <v>343</v>
      </c>
      <c r="S761">
        <v>2</v>
      </c>
      <c r="Y761">
        <v>1.88</v>
      </c>
    </row>
    <row r="762" spans="1:25" ht="12.75">
      <c r="A762">
        <v>761</v>
      </c>
      <c r="B762">
        <v>11</v>
      </c>
      <c r="C762" t="s">
        <v>157</v>
      </c>
      <c r="Q762">
        <v>11</v>
      </c>
      <c r="R762" t="s">
        <v>344</v>
      </c>
      <c r="S762">
        <v>2</v>
      </c>
      <c r="Y762">
        <v>1.9</v>
      </c>
    </row>
    <row r="763" spans="1:25" ht="12.75">
      <c r="A763">
        <v>762</v>
      </c>
      <c r="B763">
        <v>11</v>
      </c>
      <c r="C763" t="s">
        <v>157</v>
      </c>
      <c r="Q763">
        <v>13</v>
      </c>
      <c r="R763" t="s">
        <v>345</v>
      </c>
      <c r="S763">
        <v>2</v>
      </c>
      <c r="Y763">
        <v>1.7</v>
      </c>
    </row>
    <row r="764" spans="1:25" ht="12.75">
      <c r="A764">
        <v>763</v>
      </c>
      <c r="B764">
        <v>11</v>
      </c>
      <c r="C764" t="s">
        <v>157</v>
      </c>
      <c r="Q764">
        <v>15</v>
      </c>
      <c r="R764" t="s">
        <v>346</v>
      </c>
      <c r="S764">
        <v>2</v>
      </c>
      <c r="Y764">
        <v>1.86</v>
      </c>
    </row>
    <row r="765" spans="1:25" ht="12.75">
      <c r="A765">
        <v>764</v>
      </c>
      <c r="B765">
        <v>11</v>
      </c>
      <c r="C765" t="s">
        <v>157</v>
      </c>
      <c r="Q765">
        <v>17</v>
      </c>
      <c r="R765" t="s">
        <v>347</v>
      </c>
      <c r="S765">
        <v>2</v>
      </c>
      <c r="Y765">
        <v>1.84</v>
      </c>
    </row>
    <row r="766" spans="1:25" ht="12.75">
      <c r="A766">
        <v>765</v>
      </c>
      <c r="B766">
        <v>11</v>
      </c>
      <c r="C766" t="s">
        <v>157</v>
      </c>
      <c r="Q766">
        <v>19</v>
      </c>
      <c r="R766" t="s">
        <v>348</v>
      </c>
      <c r="S766">
        <v>2</v>
      </c>
      <c r="Y766">
        <v>1.85</v>
      </c>
    </row>
    <row r="767" spans="1:25" ht="12.75">
      <c r="A767">
        <v>766</v>
      </c>
      <c r="B767">
        <v>11</v>
      </c>
      <c r="C767" t="s">
        <v>157</v>
      </c>
      <c r="Q767">
        <v>22.5</v>
      </c>
      <c r="R767" t="s">
        <v>349</v>
      </c>
      <c r="S767">
        <v>5</v>
      </c>
      <c r="Y767">
        <v>1.99</v>
      </c>
    </row>
    <row r="768" spans="1:25" ht="12.75">
      <c r="A768">
        <v>767</v>
      </c>
      <c r="B768">
        <v>11</v>
      </c>
      <c r="C768" t="s">
        <v>157</v>
      </c>
      <c r="Q768">
        <v>27.5</v>
      </c>
      <c r="R768" t="s">
        <v>350</v>
      </c>
      <c r="S768">
        <v>5</v>
      </c>
      <c r="Y768">
        <v>1.82</v>
      </c>
    </row>
    <row r="769" spans="1:25" ht="12.75">
      <c r="A769">
        <v>768</v>
      </c>
      <c r="B769">
        <v>11</v>
      </c>
      <c r="C769" t="s">
        <v>157</v>
      </c>
      <c r="Q769">
        <v>32.5</v>
      </c>
      <c r="R769" t="s">
        <v>351</v>
      </c>
      <c r="S769">
        <v>5</v>
      </c>
      <c r="Y769">
        <v>1.68</v>
      </c>
    </row>
    <row r="770" spans="1:25" ht="12.75">
      <c r="A770">
        <v>769</v>
      </c>
      <c r="B770">
        <v>11</v>
      </c>
      <c r="C770" t="s">
        <v>157</v>
      </c>
      <c r="Q770">
        <v>37.5</v>
      </c>
      <c r="R770" t="s">
        <v>352</v>
      </c>
      <c r="S770">
        <v>5</v>
      </c>
      <c r="Y770">
        <v>1.7</v>
      </c>
    </row>
    <row r="771" spans="1:25" ht="12.75">
      <c r="A771">
        <v>770</v>
      </c>
      <c r="B771">
        <v>11</v>
      </c>
      <c r="C771" t="s">
        <v>157</v>
      </c>
      <c r="Q771">
        <v>42.5</v>
      </c>
      <c r="R771" t="s">
        <v>360</v>
      </c>
      <c r="S771">
        <v>5</v>
      </c>
      <c r="Y771">
        <v>1.85</v>
      </c>
    </row>
    <row r="772" spans="1:25" ht="12.75">
      <c r="A772">
        <v>771</v>
      </c>
      <c r="B772">
        <v>11</v>
      </c>
      <c r="C772" t="s">
        <v>157</v>
      </c>
      <c r="Q772">
        <v>47.5</v>
      </c>
      <c r="R772" t="s">
        <v>361</v>
      </c>
      <c r="S772">
        <v>5</v>
      </c>
      <c r="Y772">
        <v>1.69</v>
      </c>
    </row>
    <row r="773" spans="1:25" ht="12.75">
      <c r="A773">
        <v>772</v>
      </c>
      <c r="B773">
        <v>11</v>
      </c>
      <c r="C773" t="s">
        <v>157</v>
      </c>
      <c r="Q773">
        <v>52.5</v>
      </c>
      <c r="R773" t="s">
        <v>363</v>
      </c>
      <c r="S773">
        <v>5</v>
      </c>
      <c r="Y773">
        <v>1.73</v>
      </c>
    </row>
    <row r="774" spans="1:25" ht="12.75">
      <c r="A774">
        <v>773</v>
      </c>
      <c r="B774">
        <v>11</v>
      </c>
      <c r="C774" t="s">
        <v>157</v>
      </c>
      <c r="Q774">
        <v>57.5</v>
      </c>
      <c r="R774" t="s">
        <v>364</v>
      </c>
      <c r="S774">
        <v>5</v>
      </c>
      <c r="Y774">
        <v>1.79</v>
      </c>
    </row>
    <row r="775" spans="1:25" ht="12.75">
      <c r="A775">
        <v>774</v>
      </c>
      <c r="B775">
        <v>11</v>
      </c>
      <c r="C775" t="s">
        <v>157</v>
      </c>
      <c r="Q775">
        <v>65</v>
      </c>
      <c r="R775" t="s">
        <v>355</v>
      </c>
      <c r="S775">
        <v>10</v>
      </c>
      <c r="Y775">
        <v>1.76</v>
      </c>
    </row>
    <row r="776" spans="1:25" ht="12.75">
      <c r="A776">
        <v>775</v>
      </c>
      <c r="B776">
        <v>11</v>
      </c>
      <c r="C776" t="s">
        <v>157</v>
      </c>
      <c r="Q776">
        <v>75</v>
      </c>
      <c r="R776" t="s">
        <v>356</v>
      </c>
      <c r="S776">
        <v>10</v>
      </c>
      <c r="Y776">
        <v>1.84</v>
      </c>
    </row>
    <row r="777" spans="1:25" ht="12.75">
      <c r="A777">
        <v>776</v>
      </c>
      <c r="B777">
        <v>11</v>
      </c>
      <c r="C777" t="s">
        <v>157</v>
      </c>
      <c r="Q777">
        <v>85</v>
      </c>
      <c r="R777" t="s">
        <v>365</v>
      </c>
      <c r="S777">
        <v>10</v>
      </c>
      <c r="Y777">
        <v>1.68</v>
      </c>
    </row>
    <row r="778" spans="1:25" ht="12.75">
      <c r="A778">
        <v>777</v>
      </c>
      <c r="B778">
        <v>11</v>
      </c>
      <c r="C778" t="s">
        <v>157</v>
      </c>
      <c r="Q778">
        <v>95</v>
      </c>
      <c r="R778" t="s">
        <v>366</v>
      </c>
      <c r="S778">
        <v>10</v>
      </c>
      <c r="Y778">
        <v>1.86</v>
      </c>
    </row>
    <row r="779" spans="1:25" ht="12.75">
      <c r="A779">
        <v>778</v>
      </c>
      <c r="B779">
        <v>11</v>
      </c>
      <c r="C779" t="s">
        <v>157</v>
      </c>
      <c r="Q779">
        <v>105</v>
      </c>
      <c r="R779" t="s">
        <v>367</v>
      </c>
      <c r="S779">
        <v>10</v>
      </c>
      <c r="Y779">
        <v>1.83</v>
      </c>
    </row>
    <row r="780" spans="1:25" ht="12.75">
      <c r="A780">
        <v>779</v>
      </c>
      <c r="B780">
        <v>11</v>
      </c>
      <c r="C780" t="s">
        <v>157</v>
      </c>
      <c r="Q780">
        <v>115</v>
      </c>
      <c r="R780" t="s">
        <v>370</v>
      </c>
      <c r="S780">
        <v>10</v>
      </c>
      <c r="Y780">
        <v>1.76</v>
      </c>
    </row>
    <row r="781" spans="1:25" ht="12.75">
      <c r="A781">
        <v>780</v>
      </c>
      <c r="B781">
        <v>11</v>
      </c>
      <c r="C781" t="s">
        <v>157</v>
      </c>
      <c r="Q781">
        <v>125</v>
      </c>
      <c r="R781" t="s">
        <v>371</v>
      </c>
      <c r="S781">
        <v>10</v>
      </c>
      <c r="Y781">
        <v>1.76</v>
      </c>
    </row>
    <row r="782" spans="1:25" ht="12.75">
      <c r="A782">
        <v>781</v>
      </c>
      <c r="B782">
        <v>11</v>
      </c>
      <c r="C782" t="s">
        <v>157</v>
      </c>
      <c r="Q782">
        <v>133</v>
      </c>
      <c r="R782" t="s">
        <v>372</v>
      </c>
      <c r="S782">
        <v>6</v>
      </c>
      <c r="Y782">
        <v>1.73</v>
      </c>
    </row>
    <row r="783" spans="1:29" ht="12.75">
      <c r="A783">
        <v>782</v>
      </c>
      <c r="B783">
        <v>12</v>
      </c>
      <c r="C783" t="s">
        <v>157</v>
      </c>
      <c r="D783" t="s">
        <v>158</v>
      </c>
      <c r="E783" t="s">
        <v>159</v>
      </c>
      <c r="F783" t="s">
        <v>160</v>
      </c>
      <c r="G783">
        <v>25.024</v>
      </c>
      <c r="H783">
        <v>-80.6543</v>
      </c>
      <c r="P783" t="s">
        <v>373</v>
      </c>
      <c r="Q783">
        <v>1</v>
      </c>
      <c r="R783" t="s">
        <v>338</v>
      </c>
      <c r="S783">
        <v>2</v>
      </c>
      <c r="W783">
        <v>13.06</v>
      </c>
      <c r="X783">
        <v>10.5</v>
      </c>
      <c r="Y783">
        <v>2.56</v>
      </c>
      <c r="AC783" t="s">
        <v>339</v>
      </c>
    </row>
    <row r="784" spans="1:25" ht="12.75">
      <c r="A784">
        <v>783</v>
      </c>
      <c r="B784">
        <v>12</v>
      </c>
      <c r="C784" t="s">
        <v>157</v>
      </c>
      <c r="Q784">
        <v>3</v>
      </c>
      <c r="R784" t="s">
        <v>340</v>
      </c>
      <c r="S784">
        <v>2</v>
      </c>
      <c r="W784">
        <v>12.66</v>
      </c>
      <c r="X784">
        <v>10.46</v>
      </c>
      <c r="Y784">
        <v>2.2</v>
      </c>
    </row>
    <row r="785" spans="1:25" ht="12.75">
      <c r="A785">
        <v>784</v>
      </c>
      <c r="B785">
        <v>12</v>
      </c>
      <c r="C785" t="s">
        <v>157</v>
      </c>
      <c r="Q785">
        <v>5</v>
      </c>
      <c r="R785" t="s">
        <v>341</v>
      </c>
      <c r="S785">
        <v>2</v>
      </c>
      <c r="W785">
        <v>12.95</v>
      </c>
      <c r="X785">
        <v>10.59</v>
      </c>
      <c r="Y785">
        <v>2.36</v>
      </c>
    </row>
    <row r="786" spans="1:25" ht="12.75">
      <c r="A786">
        <v>785</v>
      </c>
      <c r="B786">
        <v>12</v>
      </c>
      <c r="C786" t="s">
        <v>157</v>
      </c>
      <c r="Q786">
        <v>7</v>
      </c>
      <c r="R786" t="s">
        <v>342</v>
      </c>
      <c r="S786">
        <v>2</v>
      </c>
      <c r="W786">
        <v>12.95</v>
      </c>
      <c r="X786">
        <v>10.549999999999999</v>
      </c>
      <c r="Y786">
        <v>2.4</v>
      </c>
    </row>
    <row r="787" spans="1:25" ht="12.75">
      <c r="A787">
        <v>786</v>
      </c>
      <c r="B787">
        <v>12</v>
      </c>
      <c r="C787" t="s">
        <v>157</v>
      </c>
      <c r="Q787">
        <v>9</v>
      </c>
      <c r="R787" t="s">
        <v>343</v>
      </c>
      <c r="S787">
        <v>2</v>
      </c>
      <c r="W787">
        <v>13.06</v>
      </c>
      <c r="X787">
        <v>10.71</v>
      </c>
      <c r="Y787">
        <v>2.35</v>
      </c>
    </row>
    <row r="788" spans="1:25" ht="12.75">
      <c r="A788">
        <v>787</v>
      </c>
      <c r="B788">
        <v>12</v>
      </c>
      <c r="C788" t="s">
        <v>157</v>
      </c>
      <c r="Q788">
        <v>11</v>
      </c>
      <c r="R788" t="s">
        <v>344</v>
      </c>
      <c r="S788">
        <v>2</v>
      </c>
      <c r="W788">
        <v>13.02</v>
      </c>
      <c r="X788">
        <v>10.62</v>
      </c>
      <c r="Y788">
        <v>2.4</v>
      </c>
    </row>
    <row r="789" spans="1:25" ht="12.75">
      <c r="A789">
        <v>788</v>
      </c>
      <c r="B789">
        <v>12</v>
      </c>
      <c r="C789" t="s">
        <v>157</v>
      </c>
      <c r="Q789">
        <v>13</v>
      </c>
      <c r="R789" t="s">
        <v>359</v>
      </c>
      <c r="S789">
        <v>2</v>
      </c>
      <c r="W789">
        <v>13.02</v>
      </c>
      <c r="X789">
        <v>10.799999999999999</v>
      </c>
      <c r="Y789">
        <v>2.22</v>
      </c>
    </row>
    <row r="790" spans="1:25" ht="12.75">
      <c r="A790">
        <v>789</v>
      </c>
      <c r="B790">
        <v>12</v>
      </c>
      <c r="C790" t="s">
        <v>157</v>
      </c>
      <c r="Q790">
        <v>15</v>
      </c>
      <c r="R790" t="s">
        <v>346</v>
      </c>
      <c r="S790">
        <v>2</v>
      </c>
      <c r="W790">
        <v>12.84</v>
      </c>
      <c r="X790">
        <v>10.53</v>
      </c>
      <c r="Y790">
        <v>2.31</v>
      </c>
    </row>
    <row r="791" spans="1:25" ht="12.75">
      <c r="A791">
        <v>790</v>
      </c>
      <c r="B791">
        <v>12</v>
      </c>
      <c r="C791" t="s">
        <v>157</v>
      </c>
      <c r="Q791">
        <v>17</v>
      </c>
      <c r="R791" t="s">
        <v>347</v>
      </c>
      <c r="S791">
        <v>2</v>
      </c>
      <c r="W791">
        <v>12.92</v>
      </c>
      <c r="X791">
        <v>10.66</v>
      </c>
      <c r="Y791">
        <v>2.26</v>
      </c>
    </row>
    <row r="792" spans="1:25" ht="12.75">
      <c r="A792">
        <v>791</v>
      </c>
      <c r="B792">
        <v>12</v>
      </c>
      <c r="C792" t="s">
        <v>157</v>
      </c>
      <c r="Q792">
        <v>19</v>
      </c>
      <c r="R792" t="s">
        <v>348</v>
      </c>
      <c r="S792">
        <v>2</v>
      </c>
      <c r="W792">
        <v>12.77</v>
      </c>
      <c r="X792">
        <v>10.49</v>
      </c>
      <c r="Y792">
        <v>2.28</v>
      </c>
    </row>
    <row r="793" spans="1:25" ht="12.75">
      <c r="A793">
        <v>792</v>
      </c>
      <c r="B793">
        <v>12</v>
      </c>
      <c r="C793" t="s">
        <v>157</v>
      </c>
      <c r="Q793">
        <v>22.5</v>
      </c>
      <c r="R793" t="s">
        <v>349</v>
      </c>
      <c r="S793">
        <v>5</v>
      </c>
      <c r="W793">
        <v>13.04</v>
      </c>
      <c r="X793">
        <v>10.559999999999999</v>
      </c>
      <c r="Y793">
        <v>2.48</v>
      </c>
    </row>
    <row r="794" spans="1:25" ht="12.75">
      <c r="A794">
        <v>793</v>
      </c>
      <c r="B794">
        <v>12</v>
      </c>
      <c r="C794" t="s">
        <v>157</v>
      </c>
      <c r="Q794">
        <v>27.5</v>
      </c>
      <c r="R794" t="s">
        <v>350</v>
      </c>
      <c r="S794">
        <v>5</v>
      </c>
      <c r="W794">
        <v>12.84</v>
      </c>
      <c r="X794">
        <v>10.74</v>
      </c>
      <c r="Y794">
        <v>2.1</v>
      </c>
    </row>
    <row r="795" spans="1:25" ht="12.75">
      <c r="A795">
        <v>794</v>
      </c>
      <c r="B795">
        <v>12</v>
      </c>
      <c r="C795" t="s">
        <v>157</v>
      </c>
      <c r="Q795">
        <v>32.5</v>
      </c>
      <c r="R795" t="s">
        <v>351</v>
      </c>
      <c r="S795">
        <v>5</v>
      </c>
      <c r="W795">
        <v>12.65</v>
      </c>
      <c r="X795">
        <v>10.530000000000001</v>
      </c>
      <c r="Y795">
        <v>2.12</v>
      </c>
    </row>
    <row r="796" spans="1:25" ht="12.75">
      <c r="A796">
        <v>795</v>
      </c>
      <c r="B796">
        <v>12</v>
      </c>
      <c r="C796" t="s">
        <v>157</v>
      </c>
      <c r="Q796">
        <v>37.5</v>
      </c>
      <c r="R796" t="s">
        <v>352</v>
      </c>
      <c r="S796">
        <v>5</v>
      </c>
      <c r="W796">
        <v>12.67</v>
      </c>
      <c r="X796">
        <v>10.77</v>
      </c>
      <c r="Y796">
        <v>1.9</v>
      </c>
    </row>
    <row r="797" spans="1:25" ht="12.75">
      <c r="A797">
        <v>796</v>
      </c>
      <c r="B797">
        <v>12</v>
      </c>
      <c r="C797" t="s">
        <v>157</v>
      </c>
      <c r="Q797">
        <v>45</v>
      </c>
      <c r="R797" t="s">
        <v>353</v>
      </c>
      <c r="S797">
        <v>10</v>
      </c>
      <c r="W797">
        <v>12.45</v>
      </c>
      <c r="X797">
        <v>10.59</v>
      </c>
      <c r="Y797">
        <v>1.86</v>
      </c>
    </row>
    <row r="798" spans="1:25" ht="12.75">
      <c r="A798">
        <v>797</v>
      </c>
      <c r="B798">
        <v>12</v>
      </c>
      <c r="C798" t="s">
        <v>157</v>
      </c>
      <c r="Q798">
        <v>55</v>
      </c>
      <c r="R798" t="s">
        <v>354</v>
      </c>
      <c r="S798">
        <v>10</v>
      </c>
      <c r="W798">
        <v>12.84</v>
      </c>
      <c r="X798">
        <v>10.66</v>
      </c>
      <c r="Y798">
        <v>2.18</v>
      </c>
    </row>
    <row r="799" spans="1:25" ht="12.75">
      <c r="A799">
        <v>798</v>
      </c>
      <c r="B799">
        <v>12</v>
      </c>
      <c r="C799" t="s">
        <v>157</v>
      </c>
      <c r="Q799">
        <v>65</v>
      </c>
      <c r="R799" t="s">
        <v>355</v>
      </c>
      <c r="S799">
        <v>10</v>
      </c>
      <c r="W799">
        <v>13.04</v>
      </c>
      <c r="X799">
        <v>10.61</v>
      </c>
      <c r="Y799">
        <v>2.43</v>
      </c>
    </row>
    <row r="800" spans="1:25" ht="12.75">
      <c r="A800">
        <v>799</v>
      </c>
      <c r="B800">
        <v>12</v>
      </c>
      <c r="C800" t="s">
        <v>157</v>
      </c>
      <c r="Q800">
        <v>71.25</v>
      </c>
      <c r="R800" t="s">
        <v>374</v>
      </c>
      <c r="S800">
        <v>2.5</v>
      </c>
      <c r="W800">
        <v>12.84</v>
      </c>
      <c r="X800">
        <v>10.41</v>
      </c>
      <c r="Y800">
        <v>2.43</v>
      </c>
    </row>
    <row r="801" spans="1:29" ht="12.75">
      <c r="A801">
        <v>800</v>
      </c>
      <c r="B801">
        <v>13</v>
      </c>
      <c r="C801" t="s">
        <v>157</v>
      </c>
      <c r="D801" t="s">
        <v>158</v>
      </c>
      <c r="E801" t="s">
        <v>357</v>
      </c>
      <c r="G801">
        <v>25.024</v>
      </c>
      <c r="H801">
        <v>-80.6543</v>
      </c>
      <c r="I801">
        <v>0</v>
      </c>
      <c r="J801">
        <v>0</v>
      </c>
      <c r="K801">
        <v>0</v>
      </c>
      <c r="P801" t="s">
        <v>375</v>
      </c>
      <c r="Q801">
        <v>1</v>
      </c>
      <c r="R801" t="s">
        <v>338</v>
      </c>
      <c r="S801">
        <v>2</v>
      </c>
      <c r="Y801">
        <v>2.2</v>
      </c>
      <c r="AC801" t="s">
        <v>339</v>
      </c>
    </row>
    <row r="802" spans="1:25" ht="12.75">
      <c r="A802">
        <v>801</v>
      </c>
      <c r="B802">
        <v>13</v>
      </c>
      <c r="C802" t="s">
        <v>157</v>
      </c>
      <c r="Q802">
        <v>3</v>
      </c>
      <c r="R802" t="s">
        <v>340</v>
      </c>
      <c r="S802">
        <v>2</v>
      </c>
      <c r="Y802">
        <v>2.18</v>
      </c>
    </row>
    <row r="803" spans="1:25" ht="12.75">
      <c r="A803">
        <v>802</v>
      </c>
      <c r="B803">
        <v>13</v>
      </c>
      <c r="C803" t="s">
        <v>157</v>
      </c>
      <c r="Q803">
        <v>5</v>
      </c>
      <c r="R803" t="s">
        <v>341</v>
      </c>
      <c r="S803">
        <v>2</v>
      </c>
      <c r="Y803">
        <v>2.3</v>
      </c>
    </row>
    <row r="804" spans="1:25" ht="12.75">
      <c r="A804">
        <v>803</v>
      </c>
      <c r="B804">
        <v>13</v>
      </c>
      <c r="C804" t="s">
        <v>157</v>
      </c>
      <c r="Q804">
        <v>7</v>
      </c>
      <c r="R804" t="s">
        <v>342</v>
      </c>
      <c r="S804">
        <v>2</v>
      </c>
      <c r="Y804">
        <v>2.38</v>
      </c>
    </row>
    <row r="805" spans="1:25" ht="12.75">
      <c r="A805">
        <v>804</v>
      </c>
      <c r="B805">
        <v>13</v>
      </c>
      <c r="C805" t="s">
        <v>157</v>
      </c>
      <c r="Q805">
        <v>9</v>
      </c>
      <c r="R805" t="s">
        <v>343</v>
      </c>
      <c r="S805">
        <v>2</v>
      </c>
      <c r="Y805">
        <v>2.28</v>
      </c>
    </row>
    <row r="806" spans="1:25" ht="12.75">
      <c r="A806">
        <v>805</v>
      </c>
      <c r="B806">
        <v>13</v>
      </c>
      <c r="C806" t="s">
        <v>157</v>
      </c>
      <c r="Q806">
        <v>11</v>
      </c>
      <c r="R806" t="s">
        <v>344</v>
      </c>
      <c r="S806">
        <v>2</v>
      </c>
      <c r="Y806">
        <v>2.36</v>
      </c>
    </row>
    <row r="807" spans="1:25" ht="12.75">
      <c r="A807">
        <v>806</v>
      </c>
      <c r="B807">
        <v>13</v>
      </c>
      <c r="C807" t="s">
        <v>157</v>
      </c>
      <c r="Q807">
        <v>13</v>
      </c>
      <c r="R807" t="s">
        <v>345</v>
      </c>
      <c r="S807">
        <v>2</v>
      </c>
      <c r="Y807">
        <v>2.22</v>
      </c>
    </row>
    <row r="808" spans="1:25" ht="12.75">
      <c r="A808">
        <v>807</v>
      </c>
      <c r="B808">
        <v>13</v>
      </c>
      <c r="C808" t="s">
        <v>157</v>
      </c>
      <c r="Q808">
        <v>15</v>
      </c>
      <c r="R808" t="s">
        <v>346</v>
      </c>
      <c r="S808">
        <v>2</v>
      </c>
      <c r="Y808">
        <v>2.06</v>
      </c>
    </row>
    <row r="809" spans="1:25" ht="12.75">
      <c r="A809">
        <v>808</v>
      </c>
      <c r="B809">
        <v>13</v>
      </c>
      <c r="C809" t="s">
        <v>157</v>
      </c>
      <c r="Q809">
        <v>17</v>
      </c>
      <c r="R809" t="s">
        <v>347</v>
      </c>
      <c r="S809">
        <v>2</v>
      </c>
      <c r="Y809">
        <v>2.1</v>
      </c>
    </row>
    <row r="810" spans="1:25" ht="12.75">
      <c r="A810">
        <v>809</v>
      </c>
      <c r="B810">
        <v>13</v>
      </c>
      <c r="C810" t="s">
        <v>157</v>
      </c>
      <c r="Q810">
        <v>19</v>
      </c>
      <c r="R810" t="s">
        <v>348</v>
      </c>
      <c r="S810">
        <v>2</v>
      </c>
      <c r="Y810">
        <v>2.12</v>
      </c>
    </row>
    <row r="811" spans="1:25" ht="12.75">
      <c r="A811">
        <v>810</v>
      </c>
      <c r="B811">
        <v>13</v>
      </c>
      <c r="C811" t="s">
        <v>157</v>
      </c>
      <c r="Q811">
        <v>22.5</v>
      </c>
      <c r="R811" t="s">
        <v>349</v>
      </c>
      <c r="S811">
        <v>5</v>
      </c>
      <c r="Y811">
        <v>2</v>
      </c>
    </row>
    <row r="812" spans="1:25" ht="12.75">
      <c r="A812">
        <v>811</v>
      </c>
      <c r="B812">
        <v>13</v>
      </c>
      <c r="C812" t="s">
        <v>157</v>
      </c>
      <c r="Q812">
        <v>27.5</v>
      </c>
      <c r="R812" t="s">
        <v>350</v>
      </c>
      <c r="S812">
        <v>5</v>
      </c>
      <c r="Y812">
        <v>2.07</v>
      </c>
    </row>
    <row r="813" spans="1:25" ht="12.75">
      <c r="A813">
        <v>812</v>
      </c>
      <c r="B813">
        <v>13</v>
      </c>
      <c r="C813" t="s">
        <v>157</v>
      </c>
      <c r="Q813">
        <v>32.5</v>
      </c>
      <c r="R813" t="s">
        <v>351</v>
      </c>
      <c r="S813">
        <v>5</v>
      </c>
      <c r="Y813">
        <v>1.88</v>
      </c>
    </row>
    <row r="814" spans="1:25" ht="12.75">
      <c r="A814">
        <v>813</v>
      </c>
      <c r="B814">
        <v>13</v>
      </c>
      <c r="C814" t="s">
        <v>157</v>
      </c>
      <c r="Q814">
        <v>37.5</v>
      </c>
      <c r="R814" t="s">
        <v>352</v>
      </c>
      <c r="S814">
        <v>5</v>
      </c>
      <c r="Y814">
        <v>1.72</v>
      </c>
    </row>
    <row r="815" spans="1:25" ht="12.75">
      <c r="A815">
        <v>814</v>
      </c>
      <c r="B815">
        <v>13</v>
      </c>
      <c r="C815" t="s">
        <v>157</v>
      </c>
      <c r="Q815">
        <v>45</v>
      </c>
      <c r="R815" t="s">
        <v>353</v>
      </c>
      <c r="S815">
        <v>10</v>
      </c>
      <c r="Y815">
        <v>1.74</v>
      </c>
    </row>
    <row r="816" spans="1:25" ht="12.75">
      <c r="A816">
        <v>815</v>
      </c>
      <c r="B816">
        <v>13</v>
      </c>
      <c r="C816" t="s">
        <v>157</v>
      </c>
      <c r="Q816">
        <v>55</v>
      </c>
      <c r="R816" t="s">
        <v>354</v>
      </c>
      <c r="S816">
        <v>10</v>
      </c>
      <c r="Y816">
        <v>1.81</v>
      </c>
    </row>
    <row r="817" spans="1:25" ht="12.75">
      <c r="A817">
        <v>816</v>
      </c>
      <c r="B817">
        <v>13</v>
      </c>
      <c r="C817" t="s">
        <v>157</v>
      </c>
      <c r="Q817">
        <v>65</v>
      </c>
      <c r="R817" t="s">
        <v>355</v>
      </c>
      <c r="S817">
        <v>10</v>
      </c>
      <c r="Y817">
        <v>2.49</v>
      </c>
    </row>
    <row r="818" spans="1:25" ht="12.75">
      <c r="A818">
        <v>817</v>
      </c>
      <c r="B818">
        <v>13</v>
      </c>
      <c r="C818" t="s">
        <v>157</v>
      </c>
      <c r="Q818">
        <v>75</v>
      </c>
      <c r="R818" t="s">
        <v>356</v>
      </c>
      <c r="S818">
        <v>10</v>
      </c>
      <c r="Y818">
        <v>2.26</v>
      </c>
    </row>
    <row r="819" spans="1:29" ht="12.75">
      <c r="A819">
        <v>818</v>
      </c>
      <c r="B819">
        <v>14</v>
      </c>
      <c r="C819" t="s">
        <v>157</v>
      </c>
      <c r="D819" t="s">
        <v>158</v>
      </c>
      <c r="E819" t="s">
        <v>159</v>
      </c>
      <c r="F819" t="s">
        <v>160</v>
      </c>
      <c r="G819">
        <v>25.0738</v>
      </c>
      <c r="H819">
        <v>-80.7367</v>
      </c>
      <c r="P819" t="s">
        <v>376</v>
      </c>
      <c r="Q819">
        <v>1</v>
      </c>
      <c r="R819" t="s">
        <v>338</v>
      </c>
      <c r="S819">
        <v>2</v>
      </c>
      <c r="Y819">
        <v>5.32</v>
      </c>
      <c r="AC819" t="s">
        <v>339</v>
      </c>
    </row>
    <row r="820" spans="1:25" ht="12.75">
      <c r="A820">
        <v>819</v>
      </c>
      <c r="B820">
        <v>14</v>
      </c>
      <c r="C820" t="s">
        <v>157</v>
      </c>
      <c r="Q820">
        <v>3</v>
      </c>
      <c r="R820" t="s">
        <v>340</v>
      </c>
      <c r="S820">
        <v>2</v>
      </c>
      <c r="Y820">
        <v>5.26</v>
      </c>
    </row>
    <row r="821" spans="1:25" ht="12.75">
      <c r="A821">
        <v>820</v>
      </c>
      <c r="B821">
        <v>14</v>
      </c>
      <c r="C821" t="s">
        <v>157</v>
      </c>
      <c r="Q821">
        <v>5</v>
      </c>
      <c r="R821" t="s">
        <v>341</v>
      </c>
      <c r="S821">
        <v>2</v>
      </c>
      <c r="Y821">
        <v>5.38</v>
      </c>
    </row>
    <row r="822" spans="1:25" ht="12.75">
      <c r="A822">
        <v>821</v>
      </c>
      <c r="B822">
        <v>14</v>
      </c>
      <c r="C822" t="s">
        <v>157</v>
      </c>
      <c r="Q822">
        <v>7</v>
      </c>
      <c r="R822" t="s">
        <v>342</v>
      </c>
      <c r="S822">
        <v>2</v>
      </c>
      <c r="Y822">
        <v>4.96</v>
      </c>
    </row>
    <row r="823" spans="1:25" ht="12.75">
      <c r="A823">
        <v>822</v>
      </c>
      <c r="B823">
        <v>14</v>
      </c>
      <c r="C823" t="s">
        <v>157</v>
      </c>
      <c r="Q823">
        <v>9</v>
      </c>
      <c r="R823" t="s">
        <v>343</v>
      </c>
      <c r="S823">
        <v>2</v>
      </c>
      <c r="Y823">
        <v>5</v>
      </c>
    </row>
    <row r="824" spans="1:25" ht="12.75">
      <c r="A824">
        <v>823</v>
      </c>
      <c r="B824">
        <v>14</v>
      </c>
      <c r="C824" t="s">
        <v>157</v>
      </c>
      <c r="Q824">
        <v>11</v>
      </c>
      <c r="R824" t="s">
        <v>344</v>
      </c>
      <c r="S824">
        <v>2</v>
      </c>
      <c r="Y824">
        <v>4.86</v>
      </c>
    </row>
    <row r="825" spans="1:25" ht="12.75">
      <c r="A825">
        <v>824</v>
      </c>
      <c r="B825">
        <v>14</v>
      </c>
      <c r="C825" t="s">
        <v>157</v>
      </c>
      <c r="Q825">
        <v>13</v>
      </c>
      <c r="R825" t="s">
        <v>345</v>
      </c>
      <c r="S825">
        <v>2</v>
      </c>
      <c r="Y825">
        <v>5.09</v>
      </c>
    </row>
    <row r="826" spans="1:25" ht="12.75">
      <c r="A826">
        <v>825</v>
      </c>
      <c r="B826">
        <v>14</v>
      </c>
      <c r="C826" t="s">
        <v>157</v>
      </c>
      <c r="Q826">
        <v>15</v>
      </c>
      <c r="R826" t="s">
        <v>346</v>
      </c>
      <c r="S826">
        <v>2</v>
      </c>
      <c r="Y826">
        <v>4.86</v>
      </c>
    </row>
    <row r="827" spans="1:25" ht="12.75">
      <c r="A827">
        <v>826</v>
      </c>
      <c r="B827">
        <v>14</v>
      </c>
      <c r="C827" t="s">
        <v>157</v>
      </c>
      <c r="Q827">
        <v>17</v>
      </c>
      <c r="R827" t="s">
        <v>347</v>
      </c>
      <c r="S827">
        <v>2</v>
      </c>
      <c r="Y827">
        <v>5.04</v>
      </c>
    </row>
    <row r="828" spans="1:25" ht="12.75">
      <c r="A828">
        <v>827</v>
      </c>
      <c r="B828">
        <v>14</v>
      </c>
      <c r="C828" t="s">
        <v>157</v>
      </c>
      <c r="Q828">
        <v>19</v>
      </c>
      <c r="R828" t="s">
        <v>348</v>
      </c>
      <c r="S828">
        <v>2</v>
      </c>
      <c r="Y828">
        <v>4.91</v>
      </c>
    </row>
    <row r="829" spans="1:25" ht="12.75">
      <c r="A829">
        <v>828</v>
      </c>
      <c r="B829">
        <v>14</v>
      </c>
      <c r="C829" t="s">
        <v>157</v>
      </c>
      <c r="Q829">
        <v>22.5</v>
      </c>
      <c r="R829" t="s">
        <v>349</v>
      </c>
      <c r="S829">
        <v>5</v>
      </c>
      <c r="Y829">
        <v>4.21</v>
      </c>
    </row>
    <row r="830" spans="1:25" ht="12.75">
      <c r="A830">
        <v>829</v>
      </c>
      <c r="B830">
        <v>14</v>
      </c>
      <c r="C830" t="s">
        <v>157</v>
      </c>
      <c r="Q830">
        <v>27.5</v>
      </c>
      <c r="R830" t="s">
        <v>350</v>
      </c>
      <c r="S830">
        <v>5</v>
      </c>
      <c r="Y830">
        <v>4.2</v>
      </c>
    </row>
    <row r="831" spans="1:25" ht="12.75">
      <c r="A831">
        <v>830</v>
      </c>
      <c r="B831">
        <v>14</v>
      </c>
      <c r="C831" t="s">
        <v>157</v>
      </c>
      <c r="Q831">
        <v>32.5</v>
      </c>
      <c r="R831" t="s">
        <v>351</v>
      </c>
      <c r="S831">
        <v>5</v>
      </c>
      <c r="Y831">
        <v>4.42</v>
      </c>
    </row>
    <row r="832" spans="1:25" ht="12.75">
      <c r="A832">
        <v>831</v>
      </c>
      <c r="B832">
        <v>14</v>
      </c>
      <c r="C832" t="s">
        <v>157</v>
      </c>
      <c r="Q832">
        <v>37.5</v>
      </c>
      <c r="R832" t="s">
        <v>352</v>
      </c>
      <c r="S832">
        <v>5</v>
      </c>
      <c r="Y832">
        <v>4.65</v>
      </c>
    </row>
    <row r="833" spans="1:25" ht="12.75">
      <c r="A833">
        <v>832</v>
      </c>
      <c r="B833">
        <v>14</v>
      </c>
      <c r="C833" t="s">
        <v>157</v>
      </c>
      <c r="Q833">
        <v>45</v>
      </c>
      <c r="R833" t="s">
        <v>353</v>
      </c>
      <c r="S833">
        <v>10</v>
      </c>
      <c r="Y833">
        <v>3.62</v>
      </c>
    </row>
    <row r="834" spans="1:25" ht="12.75">
      <c r="A834">
        <v>833</v>
      </c>
      <c r="B834">
        <v>14</v>
      </c>
      <c r="C834" t="s">
        <v>157</v>
      </c>
      <c r="Q834">
        <v>55</v>
      </c>
      <c r="R834" t="s">
        <v>354</v>
      </c>
      <c r="S834">
        <v>10</v>
      </c>
      <c r="Y834">
        <v>3</v>
      </c>
    </row>
    <row r="835" spans="1:25" ht="12.75">
      <c r="A835">
        <v>834</v>
      </c>
      <c r="B835">
        <v>14</v>
      </c>
      <c r="C835" t="s">
        <v>157</v>
      </c>
      <c r="Q835">
        <v>65</v>
      </c>
      <c r="R835" t="s">
        <v>355</v>
      </c>
      <c r="S835">
        <v>10</v>
      </c>
      <c r="Y835">
        <v>3.43</v>
      </c>
    </row>
    <row r="836" spans="1:25" ht="12.75">
      <c r="A836">
        <v>835</v>
      </c>
      <c r="B836">
        <v>14</v>
      </c>
      <c r="C836" t="s">
        <v>157</v>
      </c>
      <c r="Q836">
        <v>75.5</v>
      </c>
      <c r="R836" t="s">
        <v>377</v>
      </c>
      <c r="S836">
        <v>11</v>
      </c>
      <c r="Y836">
        <v>3.56</v>
      </c>
    </row>
    <row r="837" spans="1:29" ht="12.75">
      <c r="A837">
        <v>836</v>
      </c>
      <c r="B837">
        <v>15</v>
      </c>
      <c r="C837" t="s">
        <v>157</v>
      </c>
      <c r="D837" t="s">
        <v>158</v>
      </c>
      <c r="E837" t="s">
        <v>117</v>
      </c>
      <c r="F837" t="s">
        <v>160</v>
      </c>
      <c r="G837">
        <v>25.0536</v>
      </c>
      <c r="H837">
        <v>-80.7541</v>
      </c>
      <c r="O837">
        <v>120</v>
      </c>
      <c r="P837" t="s">
        <v>378</v>
      </c>
      <c r="Q837">
        <v>1</v>
      </c>
      <c r="R837" t="s">
        <v>338</v>
      </c>
      <c r="S837">
        <v>2</v>
      </c>
      <c r="Y837">
        <v>6.5</v>
      </c>
      <c r="AC837" t="s">
        <v>339</v>
      </c>
    </row>
    <row r="838" spans="1:25" ht="12.75">
      <c r="A838">
        <v>837</v>
      </c>
      <c r="B838">
        <v>15</v>
      </c>
      <c r="C838" t="s">
        <v>157</v>
      </c>
      <c r="Q838">
        <v>3</v>
      </c>
      <c r="R838" t="s">
        <v>340</v>
      </c>
      <c r="S838">
        <v>2</v>
      </c>
      <c r="Y838">
        <v>6.41</v>
      </c>
    </row>
    <row r="839" spans="1:25" ht="12.75">
      <c r="A839">
        <v>838</v>
      </c>
      <c r="B839">
        <v>15</v>
      </c>
      <c r="C839" t="s">
        <v>157</v>
      </c>
      <c r="Q839">
        <v>5</v>
      </c>
      <c r="R839" t="s">
        <v>341</v>
      </c>
      <c r="S839">
        <v>2</v>
      </c>
      <c r="Y839">
        <v>6.35</v>
      </c>
    </row>
    <row r="840" spans="1:25" ht="12.75">
      <c r="A840">
        <v>839</v>
      </c>
      <c r="B840">
        <v>15</v>
      </c>
      <c r="C840" t="s">
        <v>157</v>
      </c>
      <c r="Q840">
        <v>7</v>
      </c>
      <c r="R840" t="s">
        <v>342</v>
      </c>
      <c r="S840">
        <v>2</v>
      </c>
      <c r="Y840">
        <v>6.24</v>
      </c>
    </row>
    <row r="841" spans="1:25" ht="12.75">
      <c r="A841">
        <v>840</v>
      </c>
      <c r="B841">
        <v>15</v>
      </c>
      <c r="C841" t="s">
        <v>157</v>
      </c>
      <c r="Q841">
        <v>9</v>
      </c>
      <c r="R841" t="s">
        <v>343</v>
      </c>
      <c r="S841">
        <v>2</v>
      </c>
      <c r="Y841">
        <v>6.19</v>
      </c>
    </row>
    <row r="842" spans="1:25" ht="12.75">
      <c r="A842">
        <v>841</v>
      </c>
      <c r="B842">
        <v>15</v>
      </c>
      <c r="C842" t="s">
        <v>157</v>
      </c>
      <c r="Q842">
        <v>11</v>
      </c>
      <c r="R842" t="s">
        <v>344</v>
      </c>
      <c r="S842">
        <v>2</v>
      </c>
      <c r="Y842">
        <v>5.99</v>
      </c>
    </row>
    <row r="843" spans="1:25" ht="12.75">
      <c r="A843">
        <v>842</v>
      </c>
      <c r="B843">
        <v>15</v>
      </c>
      <c r="C843" t="s">
        <v>157</v>
      </c>
      <c r="Q843">
        <v>13</v>
      </c>
      <c r="R843" t="s">
        <v>345</v>
      </c>
      <c r="S843">
        <v>2</v>
      </c>
      <c r="Y843">
        <v>6.18</v>
      </c>
    </row>
    <row r="844" spans="1:25" ht="12.75">
      <c r="A844">
        <v>843</v>
      </c>
      <c r="B844">
        <v>15</v>
      </c>
      <c r="C844" t="s">
        <v>157</v>
      </c>
      <c r="Q844">
        <v>15</v>
      </c>
      <c r="R844" t="s">
        <v>346</v>
      </c>
      <c r="S844">
        <v>2</v>
      </c>
      <c r="Y844">
        <v>5.83</v>
      </c>
    </row>
    <row r="845" spans="1:25" ht="12.75">
      <c r="A845">
        <v>844</v>
      </c>
      <c r="B845">
        <v>15</v>
      </c>
      <c r="C845" t="s">
        <v>157</v>
      </c>
      <c r="Q845">
        <v>17</v>
      </c>
      <c r="R845" t="s">
        <v>347</v>
      </c>
      <c r="S845">
        <v>2</v>
      </c>
      <c r="Y845">
        <v>6.03</v>
      </c>
    </row>
    <row r="846" spans="1:25" ht="12.75">
      <c r="A846">
        <v>845</v>
      </c>
      <c r="B846">
        <v>15</v>
      </c>
      <c r="C846" t="s">
        <v>157</v>
      </c>
      <c r="Q846">
        <v>19</v>
      </c>
      <c r="R846" t="s">
        <v>348</v>
      </c>
      <c r="S846">
        <v>2</v>
      </c>
      <c r="Y846">
        <v>5.78</v>
      </c>
    </row>
    <row r="847" spans="1:25" ht="12.75">
      <c r="A847">
        <v>846</v>
      </c>
      <c r="B847">
        <v>15</v>
      </c>
      <c r="C847" t="s">
        <v>157</v>
      </c>
      <c r="Q847">
        <v>21</v>
      </c>
      <c r="R847" t="s">
        <v>379</v>
      </c>
      <c r="S847">
        <v>2</v>
      </c>
      <c r="Y847">
        <v>4.98</v>
      </c>
    </row>
    <row r="848" spans="1:25" ht="12.75">
      <c r="A848">
        <v>847</v>
      </c>
      <c r="B848">
        <v>15</v>
      </c>
      <c r="C848" t="s">
        <v>157</v>
      </c>
      <c r="Q848">
        <v>23</v>
      </c>
      <c r="R848" t="s">
        <v>380</v>
      </c>
      <c r="S848">
        <v>2</v>
      </c>
      <c r="Y848">
        <v>4.44</v>
      </c>
    </row>
    <row r="849" spans="1:25" ht="12.75">
      <c r="A849">
        <v>848</v>
      </c>
      <c r="B849">
        <v>15</v>
      </c>
      <c r="C849" t="s">
        <v>157</v>
      </c>
      <c r="Q849">
        <v>25</v>
      </c>
      <c r="R849" t="s">
        <v>381</v>
      </c>
      <c r="S849">
        <v>2</v>
      </c>
      <c r="Y849">
        <v>3.96</v>
      </c>
    </row>
    <row r="850" spans="1:25" ht="12.75">
      <c r="A850">
        <v>849</v>
      </c>
      <c r="B850">
        <v>15</v>
      </c>
      <c r="C850" t="s">
        <v>157</v>
      </c>
      <c r="Q850">
        <v>27</v>
      </c>
      <c r="R850" t="s">
        <v>382</v>
      </c>
      <c r="S850">
        <v>2</v>
      </c>
      <c r="Y850">
        <v>3.73</v>
      </c>
    </row>
    <row r="851" spans="1:25" ht="12.75">
      <c r="A851">
        <v>850</v>
      </c>
      <c r="B851">
        <v>15</v>
      </c>
      <c r="C851" t="s">
        <v>157</v>
      </c>
      <c r="Q851">
        <v>29</v>
      </c>
      <c r="R851" t="s">
        <v>383</v>
      </c>
      <c r="S851">
        <v>2</v>
      </c>
      <c r="Y851">
        <v>3.61</v>
      </c>
    </row>
    <row r="852" spans="1:25" ht="12.75">
      <c r="A852">
        <v>851</v>
      </c>
      <c r="B852">
        <v>15</v>
      </c>
      <c r="C852" t="s">
        <v>157</v>
      </c>
      <c r="Q852">
        <v>31</v>
      </c>
      <c r="R852" t="s">
        <v>384</v>
      </c>
      <c r="S852">
        <v>2</v>
      </c>
      <c r="Y852">
        <v>3.4</v>
      </c>
    </row>
    <row r="853" spans="1:25" ht="12.75">
      <c r="A853">
        <v>852</v>
      </c>
      <c r="B853">
        <v>15</v>
      </c>
      <c r="C853" t="s">
        <v>157</v>
      </c>
      <c r="Q853">
        <v>33</v>
      </c>
      <c r="R853" t="s">
        <v>385</v>
      </c>
      <c r="S853">
        <v>2</v>
      </c>
      <c r="Y853">
        <v>3.6</v>
      </c>
    </row>
    <row r="854" spans="1:25" ht="12.75">
      <c r="A854">
        <v>853</v>
      </c>
      <c r="B854">
        <v>15</v>
      </c>
      <c r="C854" t="s">
        <v>157</v>
      </c>
      <c r="Q854">
        <v>35</v>
      </c>
      <c r="R854" t="s">
        <v>386</v>
      </c>
      <c r="S854">
        <v>2</v>
      </c>
      <c r="Y854">
        <v>4.02</v>
      </c>
    </row>
    <row r="855" spans="1:25" ht="12.75">
      <c r="A855">
        <v>854</v>
      </c>
      <c r="B855">
        <v>15</v>
      </c>
      <c r="C855" t="s">
        <v>157</v>
      </c>
      <c r="Q855">
        <v>37</v>
      </c>
      <c r="R855" t="s">
        <v>387</v>
      </c>
      <c r="S855">
        <v>2</v>
      </c>
      <c r="Y855">
        <v>4.12</v>
      </c>
    </row>
    <row r="856" spans="1:25" ht="12.75">
      <c r="A856">
        <v>855</v>
      </c>
      <c r="B856">
        <v>15</v>
      </c>
      <c r="C856" t="s">
        <v>157</v>
      </c>
      <c r="Q856">
        <v>39</v>
      </c>
      <c r="R856" t="s">
        <v>388</v>
      </c>
      <c r="S856">
        <v>2</v>
      </c>
      <c r="Y856">
        <v>4.02</v>
      </c>
    </row>
    <row r="857" spans="1:25" ht="12.75">
      <c r="A857">
        <v>856</v>
      </c>
      <c r="B857">
        <v>15</v>
      </c>
      <c r="C857" t="s">
        <v>157</v>
      </c>
      <c r="Q857">
        <v>41</v>
      </c>
      <c r="R857" t="s">
        <v>389</v>
      </c>
      <c r="S857">
        <v>2</v>
      </c>
      <c r="Y857">
        <v>4.47</v>
      </c>
    </row>
    <row r="858" spans="1:25" ht="12.75">
      <c r="A858">
        <v>857</v>
      </c>
      <c r="B858">
        <v>15</v>
      </c>
      <c r="C858" t="s">
        <v>157</v>
      </c>
      <c r="Q858">
        <v>43</v>
      </c>
      <c r="R858" t="s">
        <v>390</v>
      </c>
      <c r="S858">
        <v>2</v>
      </c>
      <c r="Y858">
        <v>4.59</v>
      </c>
    </row>
    <row r="859" spans="1:25" ht="12.75">
      <c r="A859">
        <v>858</v>
      </c>
      <c r="B859">
        <v>15</v>
      </c>
      <c r="C859" t="s">
        <v>157</v>
      </c>
      <c r="Q859">
        <v>45</v>
      </c>
      <c r="R859" t="s">
        <v>391</v>
      </c>
      <c r="S859">
        <v>2</v>
      </c>
      <c r="Y859">
        <v>4.3</v>
      </c>
    </row>
    <row r="860" spans="1:25" ht="12.75">
      <c r="A860">
        <v>859</v>
      </c>
      <c r="B860">
        <v>15</v>
      </c>
      <c r="C860" t="s">
        <v>157</v>
      </c>
      <c r="Q860">
        <v>47</v>
      </c>
      <c r="R860" t="s">
        <v>392</v>
      </c>
      <c r="S860">
        <v>2</v>
      </c>
      <c r="Y860">
        <v>3.66</v>
      </c>
    </row>
    <row r="861" spans="1:25" ht="12.75">
      <c r="A861">
        <v>860</v>
      </c>
      <c r="B861">
        <v>15</v>
      </c>
      <c r="C861" t="s">
        <v>157</v>
      </c>
      <c r="Q861">
        <v>49</v>
      </c>
      <c r="R861" t="s">
        <v>393</v>
      </c>
      <c r="S861">
        <v>2</v>
      </c>
      <c r="Y861">
        <v>3.58</v>
      </c>
    </row>
    <row r="862" spans="1:25" ht="12.75">
      <c r="A862">
        <v>861</v>
      </c>
      <c r="B862">
        <v>15</v>
      </c>
      <c r="C862" t="s">
        <v>157</v>
      </c>
      <c r="Q862">
        <v>51</v>
      </c>
      <c r="R862" t="s">
        <v>394</v>
      </c>
      <c r="S862">
        <v>2</v>
      </c>
      <c r="Y862">
        <v>3.44</v>
      </c>
    </row>
    <row r="863" spans="1:25" ht="12.75">
      <c r="A863">
        <v>862</v>
      </c>
      <c r="B863">
        <v>15</v>
      </c>
      <c r="C863" t="s">
        <v>157</v>
      </c>
      <c r="Q863">
        <v>53</v>
      </c>
      <c r="R863" t="s">
        <v>395</v>
      </c>
      <c r="S863">
        <v>2</v>
      </c>
      <c r="Y863">
        <v>3.2</v>
      </c>
    </row>
    <row r="864" spans="1:25" ht="12.75">
      <c r="A864">
        <v>863</v>
      </c>
      <c r="B864">
        <v>15</v>
      </c>
      <c r="C864" t="s">
        <v>157</v>
      </c>
      <c r="Q864">
        <v>55</v>
      </c>
      <c r="R864" t="s">
        <v>396</v>
      </c>
      <c r="S864">
        <v>2</v>
      </c>
      <c r="Y864">
        <v>3.2</v>
      </c>
    </row>
    <row r="865" spans="1:25" ht="12.75">
      <c r="A865">
        <v>864</v>
      </c>
      <c r="B865">
        <v>15</v>
      </c>
      <c r="C865" t="s">
        <v>157</v>
      </c>
      <c r="Q865">
        <v>57</v>
      </c>
      <c r="R865" t="s">
        <v>397</v>
      </c>
      <c r="S865">
        <v>2</v>
      </c>
      <c r="Y865">
        <v>3.05</v>
      </c>
    </row>
    <row r="866" spans="1:25" ht="12.75">
      <c r="A866">
        <v>865</v>
      </c>
      <c r="B866">
        <v>15</v>
      </c>
      <c r="C866" t="s">
        <v>157</v>
      </c>
      <c r="Q866">
        <v>59</v>
      </c>
      <c r="R866" t="s">
        <v>398</v>
      </c>
      <c r="S866">
        <v>2</v>
      </c>
      <c r="Y866">
        <v>3.07</v>
      </c>
    </row>
    <row r="867" spans="1:25" ht="12.75">
      <c r="A867">
        <v>866</v>
      </c>
      <c r="B867">
        <v>15</v>
      </c>
      <c r="C867" t="s">
        <v>157</v>
      </c>
      <c r="Q867">
        <v>61</v>
      </c>
      <c r="R867" t="s">
        <v>399</v>
      </c>
      <c r="S867">
        <v>2</v>
      </c>
      <c r="Y867">
        <v>2.92</v>
      </c>
    </row>
    <row r="868" spans="1:25" ht="12.75">
      <c r="A868">
        <v>867</v>
      </c>
      <c r="B868">
        <v>15</v>
      </c>
      <c r="C868" t="s">
        <v>157</v>
      </c>
      <c r="Q868">
        <v>63</v>
      </c>
      <c r="R868" t="s">
        <v>400</v>
      </c>
      <c r="S868">
        <v>2</v>
      </c>
      <c r="Y868">
        <v>2.92</v>
      </c>
    </row>
    <row r="869" spans="1:25" ht="12.75">
      <c r="A869">
        <v>868</v>
      </c>
      <c r="B869">
        <v>15</v>
      </c>
      <c r="C869" t="s">
        <v>157</v>
      </c>
      <c r="Q869">
        <v>65</v>
      </c>
      <c r="R869" t="s">
        <v>401</v>
      </c>
      <c r="S869">
        <v>2</v>
      </c>
      <c r="Y869">
        <v>2.98</v>
      </c>
    </row>
    <row r="870" spans="1:25" ht="12.75">
      <c r="A870">
        <v>869</v>
      </c>
      <c r="B870">
        <v>15</v>
      </c>
      <c r="C870" t="s">
        <v>157</v>
      </c>
      <c r="Q870">
        <v>67</v>
      </c>
      <c r="R870" t="s">
        <v>402</v>
      </c>
      <c r="S870">
        <v>2</v>
      </c>
      <c r="Y870">
        <v>3.28</v>
      </c>
    </row>
    <row r="871" spans="1:25" ht="12.75">
      <c r="A871">
        <v>870</v>
      </c>
      <c r="B871">
        <v>15</v>
      </c>
      <c r="C871" t="s">
        <v>157</v>
      </c>
      <c r="Q871">
        <v>69</v>
      </c>
      <c r="R871" t="s">
        <v>403</v>
      </c>
      <c r="S871">
        <v>2</v>
      </c>
      <c r="Y871">
        <v>3.56</v>
      </c>
    </row>
    <row r="872" spans="1:25" ht="12.75">
      <c r="A872">
        <v>871</v>
      </c>
      <c r="B872">
        <v>15</v>
      </c>
      <c r="C872" t="s">
        <v>157</v>
      </c>
      <c r="Q872">
        <v>71</v>
      </c>
      <c r="R872" t="s">
        <v>404</v>
      </c>
      <c r="S872">
        <v>2</v>
      </c>
      <c r="Y872">
        <v>3.7</v>
      </c>
    </row>
    <row r="873" spans="1:25" ht="12.75">
      <c r="A873">
        <v>872</v>
      </c>
      <c r="B873">
        <v>15</v>
      </c>
      <c r="C873" t="s">
        <v>157</v>
      </c>
      <c r="Q873">
        <v>73</v>
      </c>
      <c r="R873" t="s">
        <v>405</v>
      </c>
      <c r="S873">
        <v>2</v>
      </c>
      <c r="Y873">
        <v>3.99</v>
      </c>
    </row>
    <row r="874" spans="1:25" ht="12.75">
      <c r="A874">
        <v>873</v>
      </c>
      <c r="B874">
        <v>15</v>
      </c>
      <c r="C874" t="s">
        <v>157</v>
      </c>
      <c r="Q874">
        <v>75</v>
      </c>
      <c r="R874" t="s">
        <v>406</v>
      </c>
      <c r="S874">
        <v>2</v>
      </c>
      <c r="Y874">
        <v>3.88</v>
      </c>
    </row>
    <row r="875" spans="1:25" ht="12.75">
      <c r="A875">
        <v>874</v>
      </c>
      <c r="B875">
        <v>15</v>
      </c>
      <c r="C875" t="s">
        <v>157</v>
      </c>
      <c r="Q875">
        <v>77</v>
      </c>
      <c r="R875" t="s">
        <v>407</v>
      </c>
      <c r="S875">
        <v>2</v>
      </c>
      <c r="Y875">
        <v>3.46</v>
      </c>
    </row>
    <row r="876" spans="1:25" ht="12.75">
      <c r="A876">
        <v>875</v>
      </c>
      <c r="B876">
        <v>15</v>
      </c>
      <c r="C876" t="s">
        <v>157</v>
      </c>
      <c r="Q876">
        <v>79</v>
      </c>
      <c r="R876" t="s">
        <v>408</v>
      </c>
      <c r="S876">
        <v>2</v>
      </c>
      <c r="Y876">
        <v>4.01</v>
      </c>
    </row>
    <row r="877" spans="1:25" ht="12.75">
      <c r="A877">
        <v>876</v>
      </c>
      <c r="B877">
        <v>15</v>
      </c>
      <c r="C877" t="s">
        <v>157</v>
      </c>
      <c r="Q877">
        <v>81</v>
      </c>
      <c r="R877" t="s">
        <v>409</v>
      </c>
      <c r="S877">
        <v>2</v>
      </c>
      <c r="Y877">
        <v>4.26</v>
      </c>
    </row>
    <row r="878" spans="1:25" ht="12.75">
      <c r="A878">
        <v>877</v>
      </c>
      <c r="B878">
        <v>15</v>
      </c>
      <c r="C878" t="s">
        <v>157</v>
      </c>
      <c r="Q878">
        <v>83</v>
      </c>
      <c r="R878" t="s">
        <v>410</v>
      </c>
      <c r="S878">
        <v>2</v>
      </c>
      <c r="Y878">
        <v>4.08</v>
      </c>
    </row>
    <row r="879" spans="1:25" ht="12.75">
      <c r="A879">
        <v>878</v>
      </c>
      <c r="B879">
        <v>15</v>
      </c>
      <c r="C879" t="s">
        <v>157</v>
      </c>
      <c r="Q879">
        <v>85</v>
      </c>
      <c r="R879" t="s">
        <v>411</v>
      </c>
      <c r="S879">
        <v>2</v>
      </c>
      <c r="Y879">
        <v>4.58</v>
      </c>
    </row>
    <row r="880" spans="1:25" ht="12.75">
      <c r="A880">
        <v>879</v>
      </c>
      <c r="B880">
        <v>15</v>
      </c>
      <c r="C880" t="s">
        <v>157</v>
      </c>
      <c r="Q880">
        <v>87</v>
      </c>
      <c r="R880" t="s">
        <v>412</v>
      </c>
      <c r="S880">
        <v>2</v>
      </c>
      <c r="Y880">
        <v>5.25</v>
      </c>
    </row>
    <row r="881" spans="1:25" ht="12.75">
      <c r="A881">
        <v>880</v>
      </c>
      <c r="B881">
        <v>15</v>
      </c>
      <c r="C881" t="s">
        <v>157</v>
      </c>
      <c r="Q881">
        <v>89</v>
      </c>
      <c r="R881" t="s">
        <v>413</v>
      </c>
      <c r="S881">
        <v>2</v>
      </c>
      <c r="Y881">
        <v>6.07</v>
      </c>
    </row>
    <row r="882" spans="1:25" ht="12.75">
      <c r="A882">
        <v>881</v>
      </c>
      <c r="B882">
        <v>15</v>
      </c>
      <c r="C882" t="s">
        <v>157</v>
      </c>
      <c r="Q882">
        <v>91</v>
      </c>
      <c r="R882" t="s">
        <v>414</v>
      </c>
      <c r="S882">
        <v>2</v>
      </c>
      <c r="Y882">
        <v>5.36</v>
      </c>
    </row>
    <row r="883" spans="1:25" ht="12.75">
      <c r="A883">
        <v>882</v>
      </c>
      <c r="B883">
        <v>15</v>
      </c>
      <c r="C883" t="s">
        <v>157</v>
      </c>
      <c r="Q883">
        <v>93</v>
      </c>
      <c r="R883" t="s">
        <v>415</v>
      </c>
      <c r="S883">
        <v>2</v>
      </c>
      <c r="Y883">
        <v>4.68</v>
      </c>
    </row>
    <row r="884" spans="1:25" ht="12.75">
      <c r="A884">
        <v>883</v>
      </c>
      <c r="B884">
        <v>15</v>
      </c>
      <c r="C884" t="s">
        <v>157</v>
      </c>
      <c r="Q884">
        <v>95</v>
      </c>
      <c r="R884" t="s">
        <v>416</v>
      </c>
      <c r="S884">
        <v>2</v>
      </c>
      <c r="Y884">
        <v>3.64</v>
      </c>
    </row>
    <row r="885" spans="1:25" ht="12.75">
      <c r="A885">
        <v>884</v>
      </c>
      <c r="B885">
        <v>15</v>
      </c>
      <c r="C885" t="s">
        <v>157</v>
      </c>
      <c r="Q885">
        <v>97</v>
      </c>
      <c r="R885" t="s">
        <v>417</v>
      </c>
      <c r="S885">
        <v>2</v>
      </c>
      <c r="Y885">
        <v>3.26</v>
      </c>
    </row>
    <row r="886" spans="1:25" ht="12.75">
      <c r="A886">
        <v>885</v>
      </c>
      <c r="B886">
        <v>15</v>
      </c>
      <c r="C886" t="s">
        <v>157</v>
      </c>
      <c r="Q886">
        <v>99</v>
      </c>
      <c r="R886" t="s">
        <v>418</v>
      </c>
      <c r="S886">
        <v>2</v>
      </c>
      <c r="Y886">
        <v>3.04</v>
      </c>
    </row>
    <row r="887" spans="1:25" ht="12.75">
      <c r="A887">
        <v>886</v>
      </c>
      <c r="B887">
        <v>15</v>
      </c>
      <c r="C887" t="s">
        <v>157</v>
      </c>
      <c r="Q887">
        <v>101</v>
      </c>
      <c r="R887" t="s">
        <v>419</v>
      </c>
      <c r="S887">
        <v>2</v>
      </c>
      <c r="Y887">
        <v>2.7</v>
      </c>
    </row>
    <row r="888" spans="1:25" ht="12.75">
      <c r="A888">
        <v>887</v>
      </c>
      <c r="B888">
        <v>15</v>
      </c>
      <c r="C888" t="s">
        <v>157</v>
      </c>
      <c r="Q888">
        <v>103</v>
      </c>
      <c r="R888" t="s">
        <v>420</v>
      </c>
      <c r="S888">
        <v>2</v>
      </c>
      <c r="Y888">
        <v>2.82</v>
      </c>
    </row>
    <row r="889" spans="1:25" ht="12.75">
      <c r="A889">
        <v>888</v>
      </c>
      <c r="B889">
        <v>15</v>
      </c>
      <c r="C889" t="s">
        <v>157</v>
      </c>
      <c r="Q889">
        <v>105</v>
      </c>
      <c r="R889" t="s">
        <v>421</v>
      </c>
      <c r="S889">
        <v>2</v>
      </c>
      <c r="Y889">
        <v>2.81</v>
      </c>
    </row>
    <row r="890" spans="1:25" ht="12.75">
      <c r="A890">
        <v>889</v>
      </c>
      <c r="B890">
        <v>15</v>
      </c>
      <c r="C890" t="s">
        <v>157</v>
      </c>
      <c r="Q890">
        <v>107</v>
      </c>
      <c r="R890" t="s">
        <v>422</v>
      </c>
      <c r="S890">
        <v>2</v>
      </c>
      <c r="Y890">
        <v>2.74</v>
      </c>
    </row>
    <row r="891" spans="1:25" ht="12.75">
      <c r="A891">
        <v>890</v>
      </c>
      <c r="B891">
        <v>15</v>
      </c>
      <c r="C891" t="s">
        <v>157</v>
      </c>
      <c r="Q891">
        <v>109</v>
      </c>
      <c r="R891" t="s">
        <v>423</v>
      </c>
      <c r="S891">
        <v>2</v>
      </c>
      <c r="Y891">
        <v>2.58</v>
      </c>
    </row>
    <row r="892" spans="1:25" ht="12.75">
      <c r="A892">
        <v>891</v>
      </c>
      <c r="B892">
        <v>15</v>
      </c>
      <c r="C892" t="s">
        <v>157</v>
      </c>
      <c r="Q892">
        <v>111</v>
      </c>
      <c r="R892" t="s">
        <v>424</v>
      </c>
      <c r="S892">
        <v>2</v>
      </c>
      <c r="Y892">
        <v>2.02</v>
      </c>
    </row>
    <row r="893" spans="1:25" ht="12.75">
      <c r="A893">
        <v>892</v>
      </c>
      <c r="B893">
        <v>15</v>
      </c>
      <c r="C893" t="s">
        <v>157</v>
      </c>
      <c r="Q893">
        <v>113</v>
      </c>
      <c r="R893" t="s">
        <v>425</v>
      </c>
      <c r="S893">
        <v>2</v>
      </c>
      <c r="Y893">
        <v>1.72</v>
      </c>
    </row>
    <row r="894" spans="1:25" ht="12.75">
      <c r="A894">
        <v>893</v>
      </c>
      <c r="B894">
        <v>15</v>
      </c>
      <c r="C894" t="s">
        <v>157</v>
      </c>
      <c r="Q894">
        <v>115</v>
      </c>
      <c r="R894" t="s">
        <v>426</v>
      </c>
      <c r="S894">
        <v>2</v>
      </c>
      <c r="Y894">
        <v>1.55</v>
      </c>
    </row>
    <row r="895" spans="1:25" ht="12.75">
      <c r="A895">
        <v>894</v>
      </c>
      <c r="B895">
        <v>15</v>
      </c>
      <c r="C895" t="s">
        <v>157</v>
      </c>
      <c r="Q895">
        <v>117</v>
      </c>
      <c r="R895" t="s">
        <v>427</v>
      </c>
      <c r="S895">
        <v>2</v>
      </c>
      <c r="Y895">
        <v>1.54</v>
      </c>
    </row>
    <row r="896" spans="1:25" ht="12.75">
      <c r="A896">
        <v>895</v>
      </c>
      <c r="B896">
        <v>15</v>
      </c>
      <c r="C896" t="s">
        <v>157</v>
      </c>
      <c r="Q896">
        <v>119</v>
      </c>
      <c r="R896" t="s">
        <v>428</v>
      </c>
      <c r="S896">
        <v>2</v>
      </c>
      <c r="Y896">
        <v>1.46</v>
      </c>
    </row>
    <row r="897" spans="1:29" ht="12.75">
      <c r="A897">
        <v>896</v>
      </c>
      <c r="B897">
        <v>16</v>
      </c>
      <c r="C897" t="s">
        <v>2</v>
      </c>
      <c r="D897" t="s">
        <v>429</v>
      </c>
      <c r="E897" t="s">
        <v>117</v>
      </c>
      <c r="F897" t="s">
        <v>430</v>
      </c>
      <c r="G897">
        <v>40.60794</v>
      </c>
      <c r="H897">
        <v>-8.74647</v>
      </c>
      <c r="I897">
        <v>89.48222627523553</v>
      </c>
      <c r="J897">
        <v>71.69424432476445</v>
      </c>
      <c r="K897">
        <v>161.1764706</v>
      </c>
      <c r="L897">
        <v>31.318779196332436</v>
      </c>
      <c r="M897">
        <v>25.092985513667557</v>
      </c>
      <c r="N897">
        <v>56.41176470999999</v>
      </c>
      <c r="P897">
        <v>1</v>
      </c>
      <c r="Q897">
        <v>1.5</v>
      </c>
      <c r="R897" t="s">
        <v>431</v>
      </c>
      <c r="S897">
        <v>3</v>
      </c>
      <c r="U897">
        <v>0.8875</v>
      </c>
      <c r="V897">
        <v>64.5</v>
      </c>
      <c r="Y897">
        <v>2.4807216496000004</v>
      </c>
      <c r="AA897">
        <v>6.726804124</v>
      </c>
      <c r="AB897">
        <v>59.7003866005</v>
      </c>
      <c r="AC897" t="s">
        <v>432</v>
      </c>
    </row>
    <row r="898" spans="1:29" ht="12.75">
      <c r="A898">
        <v>897</v>
      </c>
      <c r="B898">
        <v>17</v>
      </c>
      <c r="C898" t="s">
        <v>2</v>
      </c>
      <c r="D898" t="s">
        <v>429</v>
      </c>
      <c r="E898" t="s">
        <v>433</v>
      </c>
      <c r="G898">
        <v>40.60794</v>
      </c>
      <c r="H898">
        <v>-8.74647</v>
      </c>
      <c r="I898">
        <v>0</v>
      </c>
      <c r="J898">
        <v>0</v>
      </c>
      <c r="K898">
        <v>0</v>
      </c>
      <c r="P898">
        <v>1</v>
      </c>
      <c r="Q898">
        <v>1.5</v>
      </c>
      <c r="R898" t="s">
        <v>431</v>
      </c>
      <c r="S898">
        <v>3</v>
      </c>
      <c r="U898">
        <v>1.0875000000000001</v>
      </c>
      <c r="V898">
        <v>56.5</v>
      </c>
      <c r="Y898">
        <v>1.0271134020000001</v>
      </c>
      <c r="AA898">
        <v>3.092783505</v>
      </c>
      <c r="AB898">
        <v>33.634020616875006</v>
      </c>
      <c r="AC898" t="s">
        <v>432</v>
      </c>
    </row>
    <row r="899" spans="1:29" ht="12.75">
      <c r="A899">
        <v>898</v>
      </c>
      <c r="B899">
        <v>18</v>
      </c>
      <c r="C899" t="s">
        <v>2</v>
      </c>
      <c r="D899" t="s">
        <v>429</v>
      </c>
      <c r="E899" t="s">
        <v>117</v>
      </c>
      <c r="F899" t="s">
        <v>430</v>
      </c>
      <c r="G899">
        <v>40.6381</v>
      </c>
      <c r="H899">
        <v>-8.73714</v>
      </c>
      <c r="I899">
        <v>86.21645156123823</v>
      </c>
      <c r="J899">
        <v>69.07766603876176</v>
      </c>
      <c r="K899">
        <v>155.2941176</v>
      </c>
      <c r="L899">
        <v>30.17575804643338</v>
      </c>
      <c r="M899">
        <v>24.177183113566617</v>
      </c>
      <c r="N899">
        <v>54.35294115999999</v>
      </c>
      <c r="P899">
        <v>2</v>
      </c>
      <c r="Q899">
        <v>1.5</v>
      </c>
      <c r="R899" t="s">
        <v>431</v>
      </c>
      <c r="S899">
        <v>3</v>
      </c>
      <c r="U899">
        <v>0.8875</v>
      </c>
      <c r="V899">
        <v>64.5</v>
      </c>
      <c r="Y899">
        <v>2.6662886596</v>
      </c>
      <c r="AA899">
        <v>7.190721649</v>
      </c>
      <c r="AB899">
        <v>63.817654634875005</v>
      </c>
      <c r="AC899" t="s">
        <v>432</v>
      </c>
    </row>
    <row r="900" spans="1:29" ht="12.75">
      <c r="A900">
        <v>899</v>
      </c>
      <c r="B900">
        <v>19</v>
      </c>
      <c r="C900" t="s">
        <v>2</v>
      </c>
      <c r="D900" t="s">
        <v>429</v>
      </c>
      <c r="E900" t="s">
        <v>433</v>
      </c>
      <c r="G900">
        <v>40.6381</v>
      </c>
      <c r="H900">
        <v>-8.73714</v>
      </c>
      <c r="I900">
        <v>0</v>
      </c>
      <c r="J900">
        <v>0</v>
      </c>
      <c r="K900">
        <v>0</v>
      </c>
      <c r="P900">
        <v>2</v>
      </c>
      <c r="Q900">
        <v>1.5</v>
      </c>
      <c r="R900" t="s">
        <v>431</v>
      </c>
      <c r="S900">
        <v>3</v>
      </c>
      <c r="U900">
        <v>1.0875000000000001</v>
      </c>
      <c r="V900">
        <v>56.5</v>
      </c>
      <c r="Y900">
        <v>0.8724742268000001</v>
      </c>
      <c r="AA900">
        <v>2.706185567</v>
      </c>
      <c r="AB900">
        <v>29.429768041125005</v>
      </c>
      <c r="AC900" t="s">
        <v>432</v>
      </c>
    </row>
    <row r="901" spans="1:29" ht="12.75">
      <c r="A901">
        <v>900</v>
      </c>
      <c r="B901">
        <v>20</v>
      </c>
      <c r="C901" t="s">
        <v>2</v>
      </c>
      <c r="D901" t="s">
        <v>429</v>
      </c>
      <c r="E901" t="s">
        <v>117</v>
      </c>
      <c r="F901" t="s">
        <v>430</v>
      </c>
      <c r="G901">
        <v>40.65486</v>
      </c>
      <c r="H901">
        <v>-8.6986</v>
      </c>
      <c r="I901">
        <v>61.39656401244953</v>
      </c>
      <c r="J901">
        <v>49.19167128755046</v>
      </c>
      <c r="K901">
        <v>110.5882353</v>
      </c>
      <c r="L901">
        <v>21.488797404357335</v>
      </c>
      <c r="M901">
        <v>17.21708495064266</v>
      </c>
      <c r="N901">
        <v>38.70588235499999</v>
      </c>
      <c r="P901">
        <v>3</v>
      </c>
      <c r="Q901">
        <v>1.5</v>
      </c>
      <c r="R901" t="s">
        <v>431</v>
      </c>
      <c r="S901">
        <v>3</v>
      </c>
      <c r="U901">
        <v>0.8875</v>
      </c>
      <c r="V901">
        <v>64.5</v>
      </c>
      <c r="Y901">
        <v>2.1405154640000004</v>
      </c>
      <c r="AA901">
        <v>5.87628866</v>
      </c>
      <c r="AB901">
        <v>52.1520618575</v>
      </c>
      <c r="AC901" t="s">
        <v>432</v>
      </c>
    </row>
    <row r="902" spans="1:29" ht="12.75">
      <c r="A902">
        <v>901</v>
      </c>
      <c r="B902">
        <v>21</v>
      </c>
      <c r="C902" t="s">
        <v>2</v>
      </c>
      <c r="D902" t="s">
        <v>429</v>
      </c>
      <c r="E902" t="s">
        <v>433</v>
      </c>
      <c r="G902">
        <v>40.65486</v>
      </c>
      <c r="H902">
        <v>-8.6986</v>
      </c>
      <c r="I902">
        <v>0</v>
      </c>
      <c r="J902">
        <v>0</v>
      </c>
      <c r="K902">
        <v>0</v>
      </c>
      <c r="P902">
        <v>3</v>
      </c>
      <c r="Q902">
        <v>1.5</v>
      </c>
      <c r="R902" t="s">
        <v>431</v>
      </c>
      <c r="S902">
        <v>3</v>
      </c>
      <c r="U902">
        <v>1.0875000000000001</v>
      </c>
      <c r="V902">
        <v>56.5</v>
      </c>
      <c r="Y902">
        <v>0.3677319588000001</v>
      </c>
      <c r="AA902">
        <v>1.444329897</v>
      </c>
      <c r="AB902">
        <v>15.707087629875003</v>
      </c>
      <c r="AC902" t="s">
        <v>432</v>
      </c>
    </row>
    <row r="903" spans="1:29" ht="12.75">
      <c r="A903">
        <v>902</v>
      </c>
      <c r="B903">
        <v>22</v>
      </c>
      <c r="C903" t="s">
        <v>2</v>
      </c>
      <c r="D903" t="s">
        <v>429</v>
      </c>
      <c r="E903" t="s">
        <v>117</v>
      </c>
      <c r="F903" t="s">
        <v>430</v>
      </c>
      <c r="G903">
        <v>40.696148</v>
      </c>
      <c r="H903">
        <v>-8.67679</v>
      </c>
      <c r="I903">
        <v>76.41912753028265</v>
      </c>
      <c r="J903">
        <v>61.22793126971735</v>
      </c>
      <c r="K903">
        <v>137.6470588</v>
      </c>
      <c r="L903">
        <v>26.746694635598928</v>
      </c>
      <c r="M903">
        <v>21.429775944401072</v>
      </c>
      <c r="N903">
        <v>48.17647057999999</v>
      </c>
      <c r="P903">
        <v>4</v>
      </c>
      <c r="Q903">
        <v>1.5</v>
      </c>
      <c r="R903" t="s">
        <v>431</v>
      </c>
      <c r="S903">
        <v>3</v>
      </c>
      <c r="U903">
        <v>0.8875</v>
      </c>
      <c r="V903">
        <v>64.5</v>
      </c>
      <c r="Y903">
        <v>3.2539175256000004</v>
      </c>
      <c r="AA903">
        <v>8.659793814</v>
      </c>
      <c r="AB903">
        <v>76.85567009924999</v>
      </c>
      <c r="AC903" t="s">
        <v>432</v>
      </c>
    </row>
    <row r="904" spans="1:29" ht="12.75">
      <c r="A904">
        <v>903</v>
      </c>
      <c r="B904">
        <v>23</v>
      </c>
      <c r="C904" t="s">
        <v>2</v>
      </c>
      <c r="D904" t="s">
        <v>429</v>
      </c>
      <c r="E904" t="s">
        <v>433</v>
      </c>
      <c r="G904">
        <v>40.696148</v>
      </c>
      <c r="H904">
        <v>-8.67679</v>
      </c>
      <c r="I904">
        <v>0</v>
      </c>
      <c r="J904">
        <v>0</v>
      </c>
      <c r="K904">
        <v>0</v>
      </c>
      <c r="P904">
        <v>4</v>
      </c>
      <c r="Q904">
        <v>1.5</v>
      </c>
      <c r="R904" t="s">
        <v>431</v>
      </c>
      <c r="S904">
        <v>3</v>
      </c>
      <c r="U904">
        <v>1.0875000000000001</v>
      </c>
      <c r="V904">
        <v>56.5</v>
      </c>
      <c r="Y904">
        <v>1.1508247424000002</v>
      </c>
      <c r="AA904">
        <v>3.402061856</v>
      </c>
      <c r="AB904">
        <v>36.99742268400001</v>
      </c>
      <c r="AC904" t="s">
        <v>432</v>
      </c>
    </row>
    <row r="905" spans="1:29" ht="12.75">
      <c r="A905">
        <v>904</v>
      </c>
      <c r="B905">
        <v>24</v>
      </c>
      <c r="C905" t="s">
        <v>2</v>
      </c>
      <c r="D905" t="s">
        <v>429</v>
      </c>
      <c r="E905" t="s">
        <v>117</v>
      </c>
      <c r="F905" t="s">
        <v>430</v>
      </c>
      <c r="G905">
        <v>40.712687</v>
      </c>
      <c r="H905">
        <v>-8.682124</v>
      </c>
      <c r="I905">
        <v>64.66233867092868</v>
      </c>
      <c r="J905">
        <v>51.808249529071325</v>
      </c>
      <c r="K905">
        <v>116.4705882</v>
      </c>
      <c r="L905">
        <v>22.631818534825037</v>
      </c>
      <c r="M905">
        <v>18.132887335174964</v>
      </c>
      <c r="N905">
        <v>40.76470586999999</v>
      </c>
      <c r="P905">
        <v>5</v>
      </c>
      <c r="Q905">
        <v>1.5</v>
      </c>
      <c r="R905" t="s">
        <v>431</v>
      </c>
      <c r="S905">
        <v>3</v>
      </c>
      <c r="U905">
        <v>0.8875</v>
      </c>
      <c r="V905">
        <v>64.5</v>
      </c>
      <c r="Y905">
        <v>3.501340206</v>
      </c>
      <c r="AA905">
        <v>9.278350515</v>
      </c>
      <c r="AB905">
        <v>82.345360820625</v>
      </c>
      <c r="AC905" t="s">
        <v>432</v>
      </c>
    </row>
    <row r="906" spans="1:29" ht="12.75">
      <c r="A906">
        <v>905</v>
      </c>
      <c r="B906">
        <v>25</v>
      </c>
      <c r="C906" t="s">
        <v>2</v>
      </c>
      <c r="D906" t="s">
        <v>429</v>
      </c>
      <c r="E906" t="s">
        <v>433</v>
      </c>
      <c r="G906">
        <v>40.712687</v>
      </c>
      <c r="H906">
        <v>-8.682124</v>
      </c>
      <c r="I906">
        <v>0</v>
      </c>
      <c r="J906">
        <v>0</v>
      </c>
      <c r="K906">
        <v>0</v>
      </c>
      <c r="P906">
        <v>5</v>
      </c>
      <c r="Q906">
        <v>1.5</v>
      </c>
      <c r="R906" t="s">
        <v>431</v>
      </c>
      <c r="S906">
        <v>3</v>
      </c>
      <c r="U906">
        <v>1.0875000000000001</v>
      </c>
      <c r="V906">
        <v>56.5</v>
      </c>
      <c r="Y906">
        <v>1.7075257732</v>
      </c>
      <c r="AA906">
        <v>4.793814433</v>
      </c>
      <c r="AB906">
        <v>52.132731958875006</v>
      </c>
      <c r="AC906" t="s">
        <v>432</v>
      </c>
    </row>
    <row r="907" spans="1:29" ht="12.75">
      <c r="A907">
        <v>906</v>
      </c>
      <c r="B907">
        <v>26</v>
      </c>
      <c r="C907" t="s">
        <v>2</v>
      </c>
      <c r="D907" t="s">
        <v>429</v>
      </c>
      <c r="E907" t="s">
        <v>117</v>
      </c>
      <c r="F907" t="s">
        <v>430</v>
      </c>
      <c r="G907">
        <v>40.722864</v>
      </c>
      <c r="H907">
        <v>-8.690784</v>
      </c>
      <c r="I907">
        <v>56.82447946837147</v>
      </c>
      <c r="J907">
        <v>45.52846173162853</v>
      </c>
      <c r="K907">
        <v>102.3529412</v>
      </c>
      <c r="L907">
        <v>19.888567813930013</v>
      </c>
      <c r="M907">
        <v>15.934961606069985</v>
      </c>
      <c r="N907">
        <v>35.82352942</v>
      </c>
      <c r="P907">
        <v>6</v>
      </c>
      <c r="Q907">
        <v>1.5</v>
      </c>
      <c r="R907" t="s">
        <v>431</v>
      </c>
      <c r="S907">
        <v>3</v>
      </c>
      <c r="U907">
        <v>0.8875</v>
      </c>
      <c r="V907">
        <v>64.5</v>
      </c>
      <c r="Y907">
        <v>2.8209278352</v>
      </c>
      <c r="AA907">
        <v>7.577319588</v>
      </c>
      <c r="AB907">
        <v>67.2487113435</v>
      </c>
      <c r="AC907" t="s">
        <v>432</v>
      </c>
    </row>
    <row r="908" spans="1:29" ht="12.75">
      <c r="A908">
        <v>907</v>
      </c>
      <c r="B908">
        <v>27</v>
      </c>
      <c r="C908" t="s">
        <v>2</v>
      </c>
      <c r="D908" t="s">
        <v>429</v>
      </c>
      <c r="E908" t="s">
        <v>433</v>
      </c>
      <c r="G908">
        <v>40.722864</v>
      </c>
      <c r="H908">
        <v>-8.690784</v>
      </c>
      <c r="I908">
        <v>0</v>
      </c>
      <c r="J908">
        <v>0</v>
      </c>
      <c r="K908">
        <v>0</v>
      </c>
      <c r="P908">
        <v>6</v>
      </c>
      <c r="Q908">
        <v>1.5</v>
      </c>
      <c r="R908" t="s">
        <v>431</v>
      </c>
      <c r="S908">
        <v>3</v>
      </c>
      <c r="U908">
        <v>1.0875000000000001</v>
      </c>
      <c r="V908">
        <v>56.5</v>
      </c>
      <c r="Y908">
        <v>1.8621649484000002</v>
      </c>
      <c r="AA908">
        <v>5.180412371</v>
      </c>
      <c r="AB908">
        <v>56.33698453462502</v>
      </c>
      <c r="AC908" t="s">
        <v>432</v>
      </c>
    </row>
    <row r="909" spans="1:29" ht="12.75">
      <c r="A909">
        <v>908</v>
      </c>
      <c r="B909">
        <v>28</v>
      </c>
      <c r="C909" t="s">
        <v>2</v>
      </c>
      <c r="D909" t="s">
        <v>429</v>
      </c>
      <c r="E909" t="s">
        <v>433</v>
      </c>
      <c r="G909">
        <v>40.72316</v>
      </c>
      <c r="H909">
        <v>-8.6723</v>
      </c>
      <c r="I909">
        <v>0</v>
      </c>
      <c r="J909">
        <v>0</v>
      </c>
      <c r="K909">
        <v>0</v>
      </c>
      <c r="P909">
        <v>7</v>
      </c>
      <c r="Q909">
        <v>1.5</v>
      </c>
      <c r="R909" t="s">
        <v>431</v>
      </c>
      <c r="S909">
        <v>3</v>
      </c>
      <c r="U909">
        <v>1.0875000000000001</v>
      </c>
      <c r="V909">
        <v>56.5</v>
      </c>
      <c r="Y909">
        <v>1.5219587628000002</v>
      </c>
      <c r="AA909">
        <v>4.329896907</v>
      </c>
      <c r="AB909">
        <v>47.08762886362501</v>
      </c>
      <c r="AC909" t="s">
        <v>432</v>
      </c>
    </row>
    <row r="910" spans="1:29" ht="12.75">
      <c r="A910">
        <v>909</v>
      </c>
      <c r="B910">
        <v>29</v>
      </c>
      <c r="C910" t="s">
        <v>2</v>
      </c>
      <c r="D910" t="s">
        <v>429</v>
      </c>
      <c r="E910" t="s">
        <v>117</v>
      </c>
      <c r="F910" t="s">
        <v>430</v>
      </c>
      <c r="G910">
        <v>40.72502</v>
      </c>
      <c r="H910">
        <v>-8.65594</v>
      </c>
      <c r="I910">
        <v>75.76597258748319</v>
      </c>
      <c r="J910">
        <v>60.704615612516825</v>
      </c>
      <c r="K910">
        <v>136.4705882</v>
      </c>
      <c r="L910">
        <v>26.518090405619116</v>
      </c>
      <c r="M910">
        <v>21.246615464380888</v>
      </c>
      <c r="N910">
        <v>47.76470587</v>
      </c>
      <c r="P910">
        <v>8</v>
      </c>
      <c r="Q910">
        <v>1.5</v>
      </c>
      <c r="R910" t="s">
        <v>431</v>
      </c>
      <c r="S910">
        <v>3</v>
      </c>
      <c r="U910">
        <v>0.8875</v>
      </c>
      <c r="V910">
        <v>64.5</v>
      </c>
      <c r="Y910">
        <v>3.7487628864000007</v>
      </c>
      <c r="AA910">
        <v>9.896907216</v>
      </c>
      <c r="AB910">
        <v>87.835051542</v>
      </c>
      <c r="AC910" t="s">
        <v>432</v>
      </c>
    </row>
    <row r="911" spans="1:29" ht="12.75">
      <c r="A911">
        <v>910</v>
      </c>
      <c r="B911">
        <v>30</v>
      </c>
      <c r="C911" t="s">
        <v>2</v>
      </c>
      <c r="D911" t="s">
        <v>429</v>
      </c>
      <c r="E911" t="s">
        <v>433</v>
      </c>
      <c r="G911">
        <v>40.738167</v>
      </c>
      <c r="H911">
        <v>-8.684889</v>
      </c>
      <c r="I911">
        <v>0</v>
      </c>
      <c r="J911">
        <v>0</v>
      </c>
      <c r="K911">
        <v>0</v>
      </c>
      <c r="P911">
        <v>9</v>
      </c>
      <c r="Q911">
        <v>1.5</v>
      </c>
      <c r="R911" t="s">
        <v>431</v>
      </c>
      <c r="S911">
        <v>3</v>
      </c>
      <c r="U911">
        <v>1.0875000000000001</v>
      </c>
      <c r="V911">
        <v>56.5</v>
      </c>
      <c r="Y911">
        <v>1.5219587628000002</v>
      </c>
      <c r="AA911">
        <v>4.329896907</v>
      </c>
      <c r="AB911">
        <v>47.08762886362501</v>
      </c>
      <c r="AC911" t="s">
        <v>432</v>
      </c>
    </row>
    <row r="912" spans="1:29" ht="12.75">
      <c r="A912">
        <v>911</v>
      </c>
      <c r="B912">
        <v>31</v>
      </c>
      <c r="C912" t="s">
        <v>2</v>
      </c>
      <c r="D912" t="s">
        <v>429</v>
      </c>
      <c r="E912" t="s">
        <v>117</v>
      </c>
      <c r="F912" t="s">
        <v>430</v>
      </c>
      <c r="G912">
        <v>40.75454</v>
      </c>
      <c r="H912">
        <v>-8.699355</v>
      </c>
      <c r="I912">
        <v>41.80191592277928</v>
      </c>
      <c r="J912">
        <v>33.492201727220724</v>
      </c>
      <c r="K912">
        <v>75.29411765</v>
      </c>
      <c r="L912">
        <v>14.630670572972747</v>
      </c>
      <c r="M912">
        <v>11.722270604527253</v>
      </c>
      <c r="N912">
        <v>26.3529411775</v>
      </c>
      <c r="P912">
        <v>10</v>
      </c>
      <c r="Q912">
        <v>1.5</v>
      </c>
      <c r="R912" t="s">
        <v>431</v>
      </c>
      <c r="S912">
        <v>3</v>
      </c>
      <c r="U912">
        <v>0.8875</v>
      </c>
      <c r="V912">
        <v>64.5</v>
      </c>
      <c r="Y912">
        <v>1.6456701032</v>
      </c>
      <c r="AA912">
        <v>4.639175258</v>
      </c>
      <c r="AB912">
        <v>41.17268041475</v>
      </c>
      <c r="AC912" t="s">
        <v>432</v>
      </c>
    </row>
    <row r="913" spans="1:29" ht="12.75">
      <c r="A913">
        <v>912</v>
      </c>
      <c r="B913">
        <v>32</v>
      </c>
      <c r="C913" t="s">
        <v>2</v>
      </c>
      <c r="D913" t="s">
        <v>429</v>
      </c>
      <c r="E913" t="s">
        <v>433</v>
      </c>
      <c r="G913">
        <v>40.75454</v>
      </c>
      <c r="H913">
        <v>-8.699355</v>
      </c>
      <c r="I913">
        <v>0</v>
      </c>
      <c r="J913">
        <v>0</v>
      </c>
      <c r="K913">
        <v>0</v>
      </c>
      <c r="P913">
        <v>10</v>
      </c>
      <c r="Q913">
        <v>1.5</v>
      </c>
      <c r="R913" t="s">
        <v>431</v>
      </c>
      <c r="S913">
        <v>3</v>
      </c>
      <c r="U913">
        <v>1.0875000000000001</v>
      </c>
      <c r="V913">
        <v>56.5</v>
      </c>
      <c r="Y913">
        <v>0.4704123712000001</v>
      </c>
      <c r="AA913">
        <v>1.701030928</v>
      </c>
      <c r="AB913">
        <v>18.498711342000004</v>
      </c>
      <c r="AC913" t="s">
        <v>432</v>
      </c>
    </row>
    <row r="914" spans="1:29" ht="12.75">
      <c r="A914">
        <v>913</v>
      </c>
      <c r="B914">
        <v>33</v>
      </c>
      <c r="C914" t="s">
        <v>2</v>
      </c>
      <c r="D914" t="s">
        <v>429</v>
      </c>
      <c r="E914" t="s">
        <v>433</v>
      </c>
      <c r="G914">
        <v>40.781311</v>
      </c>
      <c r="H914">
        <v>-8.682981</v>
      </c>
      <c r="I914">
        <v>0</v>
      </c>
      <c r="J914">
        <v>0</v>
      </c>
      <c r="K914">
        <v>0</v>
      </c>
      <c r="P914">
        <v>11</v>
      </c>
      <c r="Q914">
        <v>1.5</v>
      </c>
      <c r="R914" t="s">
        <v>431</v>
      </c>
      <c r="S914">
        <v>3</v>
      </c>
      <c r="U914">
        <v>1.0875000000000001</v>
      </c>
      <c r="V914">
        <v>56.5</v>
      </c>
      <c r="Y914">
        <v>0.6559793816000001</v>
      </c>
      <c r="AA914">
        <v>2.164948454</v>
      </c>
      <c r="AB914">
        <v>23.543814437250006</v>
      </c>
      <c r="AC914" t="s">
        <v>432</v>
      </c>
    </row>
    <row r="915" spans="1:29" ht="12.75">
      <c r="A915">
        <v>914</v>
      </c>
      <c r="B915">
        <v>34</v>
      </c>
      <c r="C915" t="s">
        <v>2</v>
      </c>
      <c r="D915" t="s">
        <v>429</v>
      </c>
      <c r="E915" t="s">
        <v>117</v>
      </c>
      <c r="F915" t="s">
        <v>430</v>
      </c>
      <c r="G915">
        <v>40.790744</v>
      </c>
      <c r="H915">
        <v>-8.661918</v>
      </c>
      <c r="I915">
        <v>41.14876098553163</v>
      </c>
      <c r="J915">
        <v>32.968886074468365</v>
      </c>
      <c r="K915">
        <v>74.11764706</v>
      </c>
      <c r="L915">
        <v>14.40206634493607</v>
      </c>
      <c r="M915">
        <v>11.539110126063926</v>
      </c>
      <c r="N915">
        <v>25.941176471</v>
      </c>
      <c r="P915">
        <v>12</v>
      </c>
      <c r="Q915">
        <v>1.5</v>
      </c>
      <c r="R915" t="s">
        <v>431</v>
      </c>
      <c r="S915">
        <v>3</v>
      </c>
      <c r="U915">
        <v>0.8875</v>
      </c>
      <c r="V915">
        <v>64.5</v>
      </c>
      <c r="Y915">
        <v>2.3570103092000005</v>
      </c>
      <c r="AA915">
        <v>6.417525773</v>
      </c>
      <c r="AB915">
        <v>56.955541235375</v>
      </c>
      <c r="AC915" t="s">
        <v>432</v>
      </c>
    </row>
    <row r="916" spans="1:29" ht="12.75">
      <c r="A916">
        <v>915</v>
      </c>
      <c r="B916">
        <v>35</v>
      </c>
      <c r="C916" t="s">
        <v>2</v>
      </c>
      <c r="D916" t="s">
        <v>429</v>
      </c>
      <c r="E916" t="s">
        <v>433</v>
      </c>
      <c r="G916">
        <v>40.790744</v>
      </c>
      <c r="H916">
        <v>-8.661918</v>
      </c>
      <c r="I916">
        <v>0</v>
      </c>
      <c r="J916">
        <v>0</v>
      </c>
      <c r="K916">
        <v>0</v>
      </c>
      <c r="P916">
        <v>12</v>
      </c>
      <c r="Q916">
        <v>1.5</v>
      </c>
      <c r="R916" t="s">
        <v>431</v>
      </c>
      <c r="S916">
        <v>3</v>
      </c>
      <c r="U916">
        <v>1.0875000000000001</v>
      </c>
      <c r="V916">
        <v>56.5</v>
      </c>
      <c r="Y916">
        <v>1.2126804124000001</v>
      </c>
      <c r="AA916">
        <v>3.556701031</v>
      </c>
      <c r="AB916">
        <v>38.67912371212501</v>
      </c>
      <c r="AC916" t="s">
        <v>432</v>
      </c>
    </row>
    <row r="917" spans="1:29" ht="12.75">
      <c r="A917">
        <v>916</v>
      </c>
      <c r="B917">
        <v>36</v>
      </c>
      <c r="C917" t="s">
        <v>2</v>
      </c>
      <c r="D917" t="s">
        <v>429</v>
      </c>
      <c r="E917" t="s">
        <v>117</v>
      </c>
      <c r="F917" t="s">
        <v>430</v>
      </c>
      <c r="G917">
        <v>40.82673</v>
      </c>
      <c r="H917">
        <v>-8.664233</v>
      </c>
      <c r="I917">
        <v>33.31090174966353</v>
      </c>
      <c r="J917">
        <v>26.68909825033647</v>
      </c>
      <c r="K917">
        <v>60</v>
      </c>
      <c r="L917">
        <v>11.658815612382234</v>
      </c>
      <c r="M917">
        <v>9.341184387617764</v>
      </c>
      <c r="N917">
        <v>21</v>
      </c>
      <c r="P917">
        <v>13</v>
      </c>
      <c r="Q917">
        <v>1.5</v>
      </c>
      <c r="R917" t="s">
        <v>431</v>
      </c>
      <c r="S917">
        <v>3</v>
      </c>
      <c r="U917">
        <v>0.8875</v>
      </c>
      <c r="V917">
        <v>64.5</v>
      </c>
      <c r="Y917">
        <v>3.3467010308000003</v>
      </c>
      <c r="AA917">
        <v>8.891752577</v>
      </c>
      <c r="AB917">
        <v>78.914304120875</v>
      </c>
      <c r="AC917" t="s">
        <v>432</v>
      </c>
    </row>
    <row r="918" spans="1:29" ht="12.75">
      <c r="A918">
        <v>917</v>
      </c>
      <c r="B918">
        <v>37</v>
      </c>
      <c r="C918" t="s">
        <v>2</v>
      </c>
      <c r="D918" t="s">
        <v>434</v>
      </c>
      <c r="E918" t="s">
        <v>159</v>
      </c>
      <c r="F918" t="s">
        <v>160</v>
      </c>
      <c r="G918">
        <v>25.24429853</v>
      </c>
      <c r="H918">
        <v>-80.29754563</v>
      </c>
      <c r="I918">
        <v>28.59</v>
      </c>
      <c r="J918">
        <v>114.4515612</v>
      </c>
      <c r="K918">
        <v>143.0415612</v>
      </c>
      <c r="L918">
        <v>10.006499999999999</v>
      </c>
      <c r="M918">
        <v>40.05804642</v>
      </c>
      <c r="N918">
        <v>50.06454641999999</v>
      </c>
      <c r="O918">
        <v>5</v>
      </c>
      <c r="P918">
        <v>214</v>
      </c>
      <c r="Q918">
        <v>1.3</v>
      </c>
      <c r="R918" t="s">
        <v>435</v>
      </c>
      <c r="S918">
        <v>2.6</v>
      </c>
      <c r="U918">
        <v>0.7</v>
      </c>
      <c r="V918">
        <v>71.16</v>
      </c>
      <c r="W918">
        <v>12.09</v>
      </c>
      <c r="X918">
        <v>11.01</v>
      </c>
      <c r="Y918">
        <v>1.08</v>
      </c>
      <c r="Z918">
        <v>7.5600000000000005</v>
      </c>
      <c r="AA918">
        <v>4</v>
      </c>
      <c r="AB918">
        <v>28</v>
      </c>
      <c r="AC918" t="s">
        <v>436</v>
      </c>
    </row>
    <row r="919" spans="1:29" ht="12.75">
      <c r="A919">
        <v>918</v>
      </c>
      <c r="B919">
        <v>38</v>
      </c>
      <c r="C919" t="s">
        <v>2</v>
      </c>
      <c r="D919" t="s">
        <v>434</v>
      </c>
      <c r="E919" t="s">
        <v>159</v>
      </c>
      <c r="F919" t="s">
        <v>437</v>
      </c>
      <c r="G919">
        <v>25.22046475</v>
      </c>
      <c r="H919">
        <v>-80.2146787</v>
      </c>
      <c r="I919">
        <v>57.2</v>
      </c>
      <c r="J919">
        <v>228.9831865</v>
      </c>
      <c r="K919">
        <v>286.1831865</v>
      </c>
      <c r="L919">
        <v>20.02</v>
      </c>
      <c r="M919">
        <v>80.14411527499999</v>
      </c>
      <c r="N919">
        <v>100.16411527499999</v>
      </c>
      <c r="O919">
        <v>12</v>
      </c>
      <c r="P919">
        <v>215</v>
      </c>
      <c r="Q919">
        <v>1.3</v>
      </c>
      <c r="R919" t="s">
        <v>435</v>
      </c>
      <c r="S919">
        <v>2.6</v>
      </c>
      <c r="U919">
        <v>1.12</v>
      </c>
      <c r="V919">
        <v>62.46</v>
      </c>
      <c r="W919">
        <v>11.82</v>
      </c>
      <c r="X919">
        <v>11.45</v>
      </c>
      <c r="Y919">
        <v>0.37</v>
      </c>
      <c r="Z919">
        <v>4.144</v>
      </c>
      <c r="AA919">
        <v>2.28</v>
      </c>
      <c r="AB919">
        <v>25.535999999999998</v>
      </c>
      <c r="AC919" t="s">
        <v>436</v>
      </c>
    </row>
    <row r="920" spans="1:29" ht="12.75">
      <c r="A920">
        <v>919</v>
      </c>
      <c r="B920">
        <v>39</v>
      </c>
      <c r="C920" t="s">
        <v>2</v>
      </c>
      <c r="D920" t="s">
        <v>434</v>
      </c>
      <c r="E920" t="s">
        <v>159</v>
      </c>
      <c r="F920" t="s">
        <v>438</v>
      </c>
      <c r="G920">
        <v>25.17815251</v>
      </c>
      <c r="H920">
        <v>-80.25541213</v>
      </c>
      <c r="I920">
        <v>21.05</v>
      </c>
      <c r="J920">
        <v>84.26741393</v>
      </c>
      <c r="K920">
        <v>105.3174139</v>
      </c>
      <c r="L920">
        <v>7.3675</v>
      </c>
      <c r="M920">
        <v>29.493594875499998</v>
      </c>
      <c r="N920">
        <v>36.861094865</v>
      </c>
      <c r="O920">
        <v>11</v>
      </c>
      <c r="P920">
        <v>216</v>
      </c>
      <c r="Q920">
        <v>1.3</v>
      </c>
      <c r="R920" t="s">
        <v>435</v>
      </c>
      <c r="S920">
        <v>2.6</v>
      </c>
      <c r="U920">
        <v>1.38</v>
      </c>
      <c r="V920">
        <v>53.16</v>
      </c>
      <c r="W920">
        <v>11.84</v>
      </c>
      <c r="X920">
        <v>11.64</v>
      </c>
      <c r="Y920">
        <v>0.2</v>
      </c>
      <c r="Z920">
        <v>2.7600000000000002</v>
      </c>
      <c r="AA920">
        <v>2.06</v>
      </c>
      <c r="AB920">
        <v>28.428</v>
      </c>
      <c r="AC920" t="s">
        <v>436</v>
      </c>
    </row>
    <row r="921" spans="1:29" ht="12.75">
      <c r="A921">
        <v>920</v>
      </c>
      <c r="B921">
        <v>40</v>
      </c>
      <c r="C921" t="s">
        <v>2</v>
      </c>
      <c r="D921" t="s">
        <v>434</v>
      </c>
      <c r="E921" t="s">
        <v>159</v>
      </c>
      <c r="F921" t="s">
        <v>160</v>
      </c>
      <c r="G921">
        <v>25.11201778</v>
      </c>
      <c r="H921">
        <v>-80.37346236</v>
      </c>
      <c r="I921">
        <v>47.43</v>
      </c>
      <c r="J921">
        <v>189.8718975</v>
      </c>
      <c r="K921">
        <v>237.3018975</v>
      </c>
      <c r="L921">
        <v>16.6005</v>
      </c>
      <c r="M921">
        <v>66.455164125</v>
      </c>
      <c r="N921">
        <v>83.05566412499999</v>
      </c>
      <c r="O921">
        <v>26</v>
      </c>
      <c r="P921">
        <v>220</v>
      </c>
      <c r="Q921">
        <v>1.3</v>
      </c>
      <c r="R921" t="s">
        <v>435</v>
      </c>
      <c r="S921">
        <v>2.6</v>
      </c>
      <c r="U921">
        <v>0.82</v>
      </c>
      <c r="V921">
        <v>71.83</v>
      </c>
      <c r="W921">
        <v>12.15</v>
      </c>
      <c r="X921">
        <v>11.18</v>
      </c>
      <c r="Y921">
        <v>0.97</v>
      </c>
      <c r="Z921">
        <v>7.954000000000001</v>
      </c>
      <c r="AA921">
        <v>3.41</v>
      </c>
      <c r="AB921">
        <v>27.962</v>
      </c>
      <c r="AC921" t="s">
        <v>436</v>
      </c>
    </row>
    <row r="922" spans="1:29" ht="12.75">
      <c r="A922">
        <v>921</v>
      </c>
      <c r="B922">
        <v>41</v>
      </c>
      <c r="C922" t="s">
        <v>2</v>
      </c>
      <c r="D922" t="s">
        <v>434</v>
      </c>
      <c r="E922" t="s">
        <v>159</v>
      </c>
      <c r="F922" t="s">
        <v>160</v>
      </c>
      <c r="G922">
        <v>25.05877553</v>
      </c>
      <c r="H922">
        <v>-80.4230794</v>
      </c>
      <c r="I922">
        <v>52.81</v>
      </c>
      <c r="J922">
        <v>211.4091273</v>
      </c>
      <c r="K922">
        <v>264.2191273</v>
      </c>
      <c r="L922">
        <v>18.4835</v>
      </c>
      <c r="M922">
        <v>73.99319455499999</v>
      </c>
      <c r="N922">
        <v>92.47669455500001</v>
      </c>
      <c r="O922">
        <v>47</v>
      </c>
      <c r="P922">
        <v>223</v>
      </c>
      <c r="Q922">
        <v>1.3</v>
      </c>
      <c r="R922" t="s">
        <v>435</v>
      </c>
      <c r="S922">
        <v>2.6</v>
      </c>
      <c r="U922">
        <v>0.81</v>
      </c>
      <c r="V922">
        <v>69.84</v>
      </c>
      <c r="W922">
        <v>12.13</v>
      </c>
      <c r="X922">
        <v>11.19</v>
      </c>
      <c r="Y922">
        <v>0.95</v>
      </c>
      <c r="Z922">
        <v>7.694999999999999</v>
      </c>
      <c r="AA922">
        <v>3.54</v>
      </c>
      <c r="AB922">
        <v>28.674</v>
      </c>
      <c r="AC922" t="s">
        <v>436</v>
      </c>
    </row>
    <row r="923" spans="1:29" ht="12.75">
      <c r="A923">
        <v>922</v>
      </c>
      <c r="B923">
        <v>42</v>
      </c>
      <c r="C923" t="s">
        <v>2</v>
      </c>
      <c r="D923" t="s">
        <v>434</v>
      </c>
      <c r="E923" t="s">
        <v>159</v>
      </c>
      <c r="F923" t="s">
        <v>437</v>
      </c>
      <c r="G923">
        <v>25.01195854</v>
      </c>
      <c r="H923">
        <v>-80.37789654</v>
      </c>
      <c r="I923">
        <v>80.004</v>
      </c>
      <c r="J923">
        <v>320.2722178</v>
      </c>
      <c r="K923">
        <v>400.2762178</v>
      </c>
      <c r="L923">
        <v>28.0014</v>
      </c>
      <c r="M923">
        <v>112.09527623</v>
      </c>
      <c r="N923">
        <v>140.09667622999999</v>
      </c>
      <c r="O923">
        <v>9</v>
      </c>
      <c r="P923">
        <v>225</v>
      </c>
      <c r="Q923">
        <v>1.3</v>
      </c>
      <c r="R923" t="s">
        <v>435</v>
      </c>
      <c r="S923">
        <v>2.6</v>
      </c>
      <c r="U923">
        <v>1.13</v>
      </c>
      <c r="V923">
        <v>62.44</v>
      </c>
      <c r="W923">
        <v>11.85</v>
      </c>
      <c r="X923">
        <v>11.51</v>
      </c>
      <c r="Y923">
        <v>0.34</v>
      </c>
      <c r="Z923">
        <v>3.842</v>
      </c>
      <c r="AA923">
        <v>2.2</v>
      </c>
      <c r="AB923">
        <v>24.860000000000003</v>
      </c>
      <c r="AC923" t="s">
        <v>436</v>
      </c>
    </row>
    <row r="924" spans="1:29" ht="12.75">
      <c r="A924">
        <v>923</v>
      </c>
      <c r="B924">
        <v>43</v>
      </c>
      <c r="C924" t="s">
        <v>2</v>
      </c>
      <c r="D924" t="s">
        <v>434</v>
      </c>
      <c r="E924" t="s">
        <v>159</v>
      </c>
      <c r="F924" t="s">
        <v>160</v>
      </c>
      <c r="G924">
        <v>25.00017718</v>
      </c>
      <c r="H924">
        <v>-80.47488011</v>
      </c>
      <c r="I924">
        <v>41.82</v>
      </c>
      <c r="J924">
        <v>167.4139311</v>
      </c>
      <c r="K924">
        <v>209.2339311</v>
      </c>
      <c r="L924">
        <v>14.636999999999999</v>
      </c>
      <c r="M924">
        <v>58.594875885</v>
      </c>
      <c r="N924">
        <v>73.231875885</v>
      </c>
      <c r="O924">
        <v>48</v>
      </c>
      <c r="P924">
        <v>227</v>
      </c>
      <c r="Q924">
        <v>1.3</v>
      </c>
      <c r="R924" t="s">
        <v>435</v>
      </c>
      <c r="S924">
        <v>2.6</v>
      </c>
      <c r="U924">
        <v>0.84</v>
      </c>
      <c r="V924">
        <v>70.56</v>
      </c>
      <c r="W924">
        <v>12.03</v>
      </c>
      <c r="X924">
        <v>11.21</v>
      </c>
      <c r="Y924">
        <v>0.82</v>
      </c>
      <c r="Z924">
        <v>6.887999999999999</v>
      </c>
      <c r="AA924">
        <v>3.22</v>
      </c>
      <c r="AB924">
        <v>27.048</v>
      </c>
      <c r="AC924" t="s">
        <v>436</v>
      </c>
    </row>
    <row r="925" spans="1:29" ht="12.75">
      <c r="A925">
        <v>924</v>
      </c>
      <c r="B925">
        <v>44</v>
      </c>
      <c r="C925" t="s">
        <v>2</v>
      </c>
      <c r="D925" t="s">
        <v>434</v>
      </c>
      <c r="E925" t="s">
        <v>159</v>
      </c>
      <c r="F925" t="s">
        <v>160</v>
      </c>
      <c r="G925">
        <v>24.8698025</v>
      </c>
      <c r="H925">
        <v>-80.66863122</v>
      </c>
      <c r="I925">
        <v>30.99</v>
      </c>
      <c r="J925">
        <v>124.0592474</v>
      </c>
      <c r="K925">
        <v>155.0492474</v>
      </c>
      <c r="L925">
        <v>10.846499999999999</v>
      </c>
      <c r="M925">
        <v>43.42073659</v>
      </c>
      <c r="N925">
        <v>54.26723659</v>
      </c>
      <c r="O925">
        <v>50</v>
      </c>
      <c r="P925">
        <v>235</v>
      </c>
      <c r="Q925">
        <v>1.3</v>
      </c>
      <c r="R925" t="s">
        <v>435</v>
      </c>
      <c r="S925">
        <v>2.6</v>
      </c>
      <c r="U925">
        <v>0.94</v>
      </c>
      <c r="V925">
        <v>66.78</v>
      </c>
      <c r="W925">
        <v>12.14</v>
      </c>
      <c r="X925">
        <v>11.23</v>
      </c>
      <c r="Y925">
        <v>0.95</v>
      </c>
      <c r="Z925">
        <v>8.93</v>
      </c>
      <c r="AA925">
        <v>3.1</v>
      </c>
      <c r="AB925">
        <v>29.14</v>
      </c>
      <c r="AC925" t="s">
        <v>436</v>
      </c>
    </row>
    <row r="926" spans="1:29" ht="12.75">
      <c r="A926">
        <v>925</v>
      </c>
      <c r="B926">
        <v>45</v>
      </c>
      <c r="C926" t="s">
        <v>2</v>
      </c>
      <c r="D926" t="s">
        <v>434</v>
      </c>
      <c r="E926" t="s">
        <v>159</v>
      </c>
      <c r="F926" t="s">
        <v>437</v>
      </c>
      <c r="G926">
        <v>24.85831901</v>
      </c>
      <c r="H926">
        <v>-80.66241394</v>
      </c>
      <c r="I926">
        <v>28.53</v>
      </c>
      <c r="J926">
        <v>114.2113691</v>
      </c>
      <c r="K926">
        <v>142.7413691</v>
      </c>
      <c r="L926">
        <v>9.9855</v>
      </c>
      <c r="M926">
        <v>39.973979185</v>
      </c>
      <c r="N926">
        <v>49.95947918499999</v>
      </c>
      <c r="O926">
        <v>4.6</v>
      </c>
      <c r="P926">
        <v>237</v>
      </c>
      <c r="Q926">
        <v>1.3</v>
      </c>
      <c r="R926" t="s">
        <v>435</v>
      </c>
      <c r="S926">
        <v>2.6</v>
      </c>
      <c r="U926">
        <v>1.03</v>
      </c>
      <c r="V926">
        <v>61.98</v>
      </c>
      <c r="W926">
        <v>12.05</v>
      </c>
      <c r="X926">
        <v>11.42</v>
      </c>
      <c r="Y926">
        <v>0.63</v>
      </c>
      <c r="Z926">
        <v>6.489</v>
      </c>
      <c r="AA926">
        <v>2.67</v>
      </c>
      <c r="AB926">
        <v>27.500999999999998</v>
      </c>
      <c r="AC926" t="s">
        <v>436</v>
      </c>
    </row>
    <row r="927" spans="1:29" ht="12.75">
      <c r="A927">
        <v>926</v>
      </c>
      <c r="B927">
        <v>46</v>
      </c>
      <c r="C927" t="s">
        <v>2</v>
      </c>
      <c r="D927" t="s">
        <v>434</v>
      </c>
      <c r="E927" t="s">
        <v>159</v>
      </c>
      <c r="F927" t="s">
        <v>438</v>
      </c>
      <c r="G927">
        <v>24.800938</v>
      </c>
      <c r="H927">
        <v>-80.71614876</v>
      </c>
      <c r="I927">
        <v>29.01</v>
      </c>
      <c r="J927">
        <v>116.1329063</v>
      </c>
      <c r="K927">
        <v>145.1429063</v>
      </c>
      <c r="L927">
        <v>10.1535</v>
      </c>
      <c r="M927">
        <v>40.646517204999995</v>
      </c>
      <c r="N927">
        <v>50.800017204999996</v>
      </c>
      <c r="O927">
        <v>16.6</v>
      </c>
      <c r="P927">
        <v>239</v>
      </c>
      <c r="Q927">
        <v>1.3</v>
      </c>
      <c r="R927" t="s">
        <v>435</v>
      </c>
      <c r="S927">
        <v>2.6</v>
      </c>
      <c r="U927">
        <v>1.42</v>
      </c>
      <c r="V927">
        <v>50.9</v>
      </c>
      <c r="W927">
        <v>11.92</v>
      </c>
      <c r="X927">
        <v>11.69</v>
      </c>
      <c r="Y927">
        <v>0.22</v>
      </c>
      <c r="Z927">
        <v>3.124</v>
      </c>
      <c r="AA927">
        <v>1.96</v>
      </c>
      <c r="AB927">
        <v>27.832</v>
      </c>
      <c r="AC927" t="s">
        <v>436</v>
      </c>
    </row>
    <row r="928" spans="1:29" ht="12.75">
      <c r="A928">
        <v>927</v>
      </c>
      <c r="B928">
        <v>47</v>
      </c>
      <c r="C928" t="s">
        <v>2</v>
      </c>
      <c r="D928" t="s">
        <v>434</v>
      </c>
      <c r="E928" t="s">
        <v>159</v>
      </c>
      <c r="F928" t="s">
        <v>160</v>
      </c>
      <c r="G928">
        <v>24.80164694</v>
      </c>
      <c r="H928">
        <v>-80.81031496</v>
      </c>
      <c r="I928">
        <v>43.51</v>
      </c>
      <c r="J928">
        <v>174.1793435</v>
      </c>
      <c r="K928">
        <v>217.6893435</v>
      </c>
      <c r="L928">
        <v>15.228499999999999</v>
      </c>
      <c r="M928">
        <v>60.96277022499999</v>
      </c>
      <c r="N928">
        <v>76.191270225</v>
      </c>
      <c r="O928">
        <v>45.1</v>
      </c>
      <c r="P928">
        <v>241</v>
      </c>
      <c r="Q928">
        <v>1.3</v>
      </c>
      <c r="R928" t="s">
        <v>435</v>
      </c>
      <c r="S928">
        <v>2.6</v>
      </c>
      <c r="U928">
        <v>0.74</v>
      </c>
      <c r="V928">
        <v>72.73</v>
      </c>
      <c r="W928">
        <v>12.24</v>
      </c>
      <c r="X928">
        <v>10.9</v>
      </c>
      <c r="Y928">
        <v>1.36</v>
      </c>
      <c r="Z928">
        <v>10.064</v>
      </c>
      <c r="AA928">
        <v>4.26</v>
      </c>
      <c r="AB928">
        <v>31.524</v>
      </c>
      <c r="AC928" t="s">
        <v>436</v>
      </c>
    </row>
    <row r="929" spans="1:29" ht="12.75">
      <c r="A929">
        <v>928</v>
      </c>
      <c r="B929">
        <v>48</v>
      </c>
      <c r="C929" t="s">
        <v>2</v>
      </c>
      <c r="D929" t="s">
        <v>434</v>
      </c>
      <c r="E929" t="s">
        <v>159</v>
      </c>
      <c r="F929" t="s">
        <v>437</v>
      </c>
      <c r="G929">
        <v>24.73208743</v>
      </c>
      <c r="H929">
        <v>-80.78355361</v>
      </c>
      <c r="I929">
        <v>52.75</v>
      </c>
      <c r="J929">
        <v>211.1689351</v>
      </c>
      <c r="K929">
        <v>263.9189351</v>
      </c>
      <c r="L929">
        <v>18.4625</v>
      </c>
      <c r="M929">
        <v>73.909127285</v>
      </c>
      <c r="N929">
        <v>92.37162728499999</v>
      </c>
      <c r="O929">
        <v>22.3</v>
      </c>
      <c r="P929">
        <v>243</v>
      </c>
      <c r="Q929">
        <v>1.3</v>
      </c>
      <c r="R929" t="s">
        <v>435</v>
      </c>
      <c r="S929">
        <v>2.6</v>
      </c>
      <c r="U929">
        <v>1.38</v>
      </c>
      <c r="V929">
        <v>51.51</v>
      </c>
      <c r="W929">
        <v>11.86</v>
      </c>
      <c r="X929">
        <v>11.58</v>
      </c>
      <c r="Y929">
        <v>0.29</v>
      </c>
      <c r="Z929">
        <v>4.002</v>
      </c>
      <c r="AA929">
        <v>2.09</v>
      </c>
      <c r="AB929">
        <v>28.842</v>
      </c>
      <c r="AC929" t="s">
        <v>436</v>
      </c>
    </row>
    <row r="930" spans="1:29" ht="12.75">
      <c r="A930">
        <v>929</v>
      </c>
      <c r="B930">
        <v>49</v>
      </c>
      <c r="C930" t="s">
        <v>2</v>
      </c>
      <c r="D930" t="s">
        <v>434</v>
      </c>
      <c r="E930" t="s">
        <v>159</v>
      </c>
      <c r="F930" t="s">
        <v>437</v>
      </c>
      <c r="G930">
        <v>24.68442098</v>
      </c>
      <c r="H930">
        <v>-80.98130003</v>
      </c>
      <c r="I930">
        <v>29.84</v>
      </c>
      <c r="J930">
        <v>119.4555645</v>
      </c>
      <c r="K930">
        <v>149.2955645</v>
      </c>
      <c r="L930">
        <v>10.443999999999999</v>
      </c>
      <c r="M930">
        <v>41.80944757499999</v>
      </c>
      <c r="N930">
        <v>52.253447575</v>
      </c>
      <c r="O930">
        <v>22.7</v>
      </c>
      <c r="P930">
        <v>248</v>
      </c>
      <c r="Q930">
        <v>1.3</v>
      </c>
      <c r="R930" t="s">
        <v>435</v>
      </c>
      <c r="S930">
        <v>2.6</v>
      </c>
      <c r="U930">
        <v>1.18</v>
      </c>
      <c r="V930">
        <v>60.48</v>
      </c>
      <c r="W930">
        <v>11.87</v>
      </c>
      <c r="X930">
        <v>11.43</v>
      </c>
      <c r="Y930">
        <v>0.44</v>
      </c>
      <c r="Z930">
        <v>5.192</v>
      </c>
      <c r="AA930">
        <v>2.34</v>
      </c>
      <c r="AB930">
        <v>27.612</v>
      </c>
      <c r="AC930" t="s">
        <v>436</v>
      </c>
    </row>
    <row r="931" spans="1:29" ht="12.75">
      <c r="A931">
        <v>930</v>
      </c>
      <c r="B931">
        <v>50</v>
      </c>
      <c r="C931" t="s">
        <v>2</v>
      </c>
      <c r="D931" t="s">
        <v>434</v>
      </c>
      <c r="E931" t="s">
        <v>159</v>
      </c>
      <c r="F931" t="s">
        <v>160</v>
      </c>
      <c r="G931">
        <v>24.62247325</v>
      </c>
      <c r="H931">
        <v>-81.24558453</v>
      </c>
      <c r="I931">
        <v>14.96</v>
      </c>
      <c r="J931">
        <v>59.88791033</v>
      </c>
      <c r="K931">
        <v>74.84791033</v>
      </c>
      <c r="L931">
        <v>5.236</v>
      </c>
      <c r="M931">
        <v>20.960768615499997</v>
      </c>
      <c r="N931">
        <v>26.1967686155</v>
      </c>
      <c r="O931">
        <v>16.1</v>
      </c>
      <c r="P931">
        <v>255</v>
      </c>
      <c r="Q931">
        <v>1.3</v>
      </c>
      <c r="R931" t="s">
        <v>435</v>
      </c>
      <c r="S931">
        <v>2.6</v>
      </c>
      <c r="U931">
        <v>1.33</v>
      </c>
      <c r="V931">
        <v>54.49</v>
      </c>
      <c r="W931">
        <v>11.78</v>
      </c>
      <c r="X931">
        <v>11.41</v>
      </c>
      <c r="Y931">
        <v>0.37</v>
      </c>
      <c r="Z931">
        <v>4.921</v>
      </c>
      <c r="AA931">
        <v>1.95</v>
      </c>
      <c r="AB931">
        <v>25.935</v>
      </c>
      <c r="AC931" t="s">
        <v>436</v>
      </c>
    </row>
    <row r="932" spans="1:29" ht="12.75">
      <c r="A932">
        <v>931</v>
      </c>
      <c r="B932">
        <v>51</v>
      </c>
      <c r="C932" t="s">
        <v>2</v>
      </c>
      <c r="D932" t="s">
        <v>434</v>
      </c>
      <c r="E932" t="s">
        <v>159</v>
      </c>
      <c r="F932" t="s">
        <v>160</v>
      </c>
      <c r="G932">
        <v>24.62450498</v>
      </c>
      <c r="H932">
        <v>-81.41776887</v>
      </c>
      <c r="I932">
        <v>64.38</v>
      </c>
      <c r="J932">
        <v>257.7261809</v>
      </c>
      <c r="K932">
        <v>322.1061809</v>
      </c>
      <c r="L932">
        <v>22.532999999999998</v>
      </c>
      <c r="M932">
        <v>90.20416331499999</v>
      </c>
      <c r="N932">
        <v>112.737163315</v>
      </c>
      <c r="O932" t="s">
        <v>439</v>
      </c>
      <c r="P932">
        <v>260</v>
      </c>
      <c r="Q932">
        <v>1.3</v>
      </c>
      <c r="R932" t="s">
        <v>435</v>
      </c>
      <c r="S932">
        <v>2.6</v>
      </c>
      <c r="U932">
        <v>0.64</v>
      </c>
      <c r="V932">
        <v>77.08</v>
      </c>
      <c r="W932">
        <v>12.18</v>
      </c>
      <c r="X932">
        <v>10.68</v>
      </c>
      <c r="Y932">
        <v>1.5</v>
      </c>
      <c r="Z932">
        <v>9.6</v>
      </c>
      <c r="AA932">
        <v>4.84</v>
      </c>
      <c r="AB932">
        <v>30.976</v>
      </c>
      <c r="AC932" t="s">
        <v>436</v>
      </c>
    </row>
    <row r="933" spans="1:29" ht="12.75">
      <c r="A933">
        <v>932</v>
      </c>
      <c r="B933">
        <v>52</v>
      </c>
      <c r="C933" t="s">
        <v>2</v>
      </c>
      <c r="D933" t="s">
        <v>434</v>
      </c>
      <c r="E933" t="s">
        <v>159</v>
      </c>
      <c r="F933" t="s">
        <v>437</v>
      </c>
      <c r="G933">
        <v>24.52868047</v>
      </c>
      <c r="H933">
        <v>-81.4873028</v>
      </c>
      <c r="I933">
        <v>25.51</v>
      </c>
      <c r="J933">
        <v>102.1216974</v>
      </c>
      <c r="K933">
        <v>127.6316974</v>
      </c>
      <c r="L933">
        <v>8.9285</v>
      </c>
      <c r="M933">
        <v>35.74259409</v>
      </c>
      <c r="N933">
        <v>44.67109409</v>
      </c>
      <c r="O933">
        <v>7.2</v>
      </c>
      <c r="P933">
        <v>267</v>
      </c>
      <c r="Q933">
        <v>1.3</v>
      </c>
      <c r="R933" t="s">
        <v>435</v>
      </c>
      <c r="S933">
        <v>2.6</v>
      </c>
      <c r="U933">
        <v>1.33</v>
      </c>
      <c r="V933">
        <v>51.51</v>
      </c>
      <c r="W933">
        <v>11.83</v>
      </c>
      <c r="X933">
        <v>11.4</v>
      </c>
      <c r="Y933">
        <v>0.43</v>
      </c>
      <c r="Z933">
        <v>5.719</v>
      </c>
      <c r="AA933">
        <v>2.01</v>
      </c>
      <c r="AB933">
        <v>26.732999999999993</v>
      </c>
      <c r="AC933" t="s">
        <v>436</v>
      </c>
    </row>
    <row r="934" spans="1:29" ht="12.75">
      <c r="A934">
        <v>933</v>
      </c>
      <c r="B934">
        <v>53</v>
      </c>
      <c r="C934" t="s">
        <v>2</v>
      </c>
      <c r="D934" t="s">
        <v>434</v>
      </c>
      <c r="E934" t="s">
        <v>159</v>
      </c>
      <c r="F934" t="s">
        <v>160</v>
      </c>
      <c r="G934">
        <v>24.55802552</v>
      </c>
      <c r="H934">
        <v>-81.55955366</v>
      </c>
      <c r="I934">
        <v>16.31</v>
      </c>
      <c r="J934">
        <v>65.29223379</v>
      </c>
      <c r="K934">
        <v>81.60223379</v>
      </c>
      <c r="L934">
        <v>5.708499999999999</v>
      </c>
      <c r="M934">
        <v>22.852281826499997</v>
      </c>
      <c r="N934">
        <v>28.560781826499998</v>
      </c>
      <c r="O934">
        <v>40</v>
      </c>
      <c r="P934">
        <v>269</v>
      </c>
      <c r="Q934">
        <v>1.3</v>
      </c>
      <c r="R934" t="s">
        <v>435</v>
      </c>
      <c r="S934">
        <v>2.6</v>
      </c>
      <c r="U934">
        <v>0.96</v>
      </c>
      <c r="V934">
        <v>65.19</v>
      </c>
      <c r="W934">
        <v>11.75</v>
      </c>
      <c r="X934">
        <v>11.27</v>
      </c>
      <c r="Y934">
        <v>0.48</v>
      </c>
      <c r="Z934">
        <v>4.608</v>
      </c>
      <c r="AA934">
        <v>2.48</v>
      </c>
      <c r="AB934">
        <v>23.808</v>
      </c>
      <c r="AC934" t="s">
        <v>436</v>
      </c>
    </row>
    <row r="935" spans="1:29" ht="12.75">
      <c r="A935">
        <v>934</v>
      </c>
      <c r="B935">
        <v>54</v>
      </c>
      <c r="C935" t="s">
        <v>2</v>
      </c>
      <c r="D935" t="s">
        <v>434</v>
      </c>
      <c r="E935" t="s">
        <v>159</v>
      </c>
      <c r="F935" t="s">
        <v>160</v>
      </c>
      <c r="G935">
        <v>24.54087813</v>
      </c>
      <c r="H935">
        <v>-81.74648797</v>
      </c>
      <c r="I935">
        <v>25.3856</v>
      </c>
      <c r="J935">
        <v>101.623699</v>
      </c>
      <c r="K935">
        <v>127.009299</v>
      </c>
      <c r="L935">
        <v>8.88496</v>
      </c>
      <c r="M935">
        <v>35.56829465</v>
      </c>
      <c r="N935">
        <v>44.45325465</v>
      </c>
      <c r="O935" t="s">
        <v>439</v>
      </c>
      <c r="P935">
        <v>271</v>
      </c>
      <c r="Q935">
        <v>1.3</v>
      </c>
      <c r="R935" t="s">
        <v>435</v>
      </c>
      <c r="S935">
        <v>2.6</v>
      </c>
      <c r="U935">
        <v>0.95</v>
      </c>
      <c r="V935">
        <v>68.39</v>
      </c>
      <c r="W935">
        <v>11.85</v>
      </c>
      <c r="X935">
        <v>11.27</v>
      </c>
      <c r="Y935">
        <v>0.58</v>
      </c>
      <c r="Z935">
        <v>5.51</v>
      </c>
      <c r="AA935">
        <v>2.5</v>
      </c>
      <c r="AB935">
        <v>23.75</v>
      </c>
      <c r="AC935" t="s">
        <v>436</v>
      </c>
    </row>
    <row r="936" spans="1:29" ht="12.75">
      <c r="A936">
        <v>935</v>
      </c>
      <c r="B936">
        <v>55</v>
      </c>
      <c r="C936" t="s">
        <v>2</v>
      </c>
      <c r="D936" t="s">
        <v>434</v>
      </c>
      <c r="E936" t="s">
        <v>159</v>
      </c>
      <c r="F936" t="s">
        <v>160</v>
      </c>
      <c r="G936">
        <v>24.48358059</v>
      </c>
      <c r="H936">
        <v>-81.7122544</v>
      </c>
      <c r="I936">
        <v>73.28</v>
      </c>
      <c r="J936">
        <v>293.3546837</v>
      </c>
      <c r="K936">
        <v>366.6346837</v>
      </c>
      <c r="L936">
        <v>25.648</v>
      </c>
      <c r="M936">
        <v>102.674139295</v>
      </c>
      <c r="N936">
        <v>128.322139295</v>
      </c>
      <c r="O936">
        <v>35.2</v>
      </c>
      <c r="P936">
        <v>273</v>
      </c>
      <c r="Q936">
        <v>1.3</v>
      </c>
      <c r="R936" t="s">
        <v>435</v>
      </c>
      <c r="S936">
        <v>2.6</v>
      </c>
      <c r="U936">
        <v>1.26</v>
      </c>
      <c r="V936">
        <v>54.32</v>
      </c>
      <c r="W936">
        <v>11.77</v>
      </c>
      <c r="X936">
        <v>11.49</v>
      </c>
      <c r="Y936">
        <v>0.28</v>
      </c>
      <c r="Z936">
        <v>3.5280000000000005</v>
      </c>
      <c r="AA936">
        <v>2.13</v>
      </c>
      <c r="AB936">
        <v>26.838</v>
      </c>
      <c r="AC936" t="s">
        <v>436</v>
      </c>
    </row>
    <row r="937" spans="1:29" ht="12.75">
      <c r="A937">
        <v>936</v>
      </c>
      <c r="B937">
        <v>56</v>
      </c>
      <c r="C937" t="s">
        <v>2</v>
      </c>
      <c r="D937" t="s">
        <v>434</v>
      </c>
      <c r="E937" t="s">
        <v>159</v>
      </c>
      <c r="F937" t="s">
        <v>437</v>
      </c>
      <c r="G937">
        <v>24.51606722</v>
      </c>
      <c r="H937">
        <v>-81.63020426</v>
      </c>
      <c r="I937">
        <v>38.96</v>
      </c>
      <c r="J937">
        <v>155.9647718</v>
      </c>
      <c r="K937">
        <v>194.9247718</v>
      </c>
      <c r="L937">
        <v>13.636</v>
      </c>
      <c r="M937">
        <v>54.58767012999999</v>
      </c>
      <c r="N937">
        <v>68.22367013</v>
      </c>
      <c r="O937">
        <v>21.9</v>
      </c>
      <c r="P937">
        <v>276</v>
      </c>
      <c r="Q937">
        <v>1.3</v>
      </c>
      <c r="R937" t="s">
        <v>435</v>
      </c>
      <c r="S937">
        <v>2.6</v>
      </c>
      <c r="U937">
        <v>1.18</v>
      </c>
      <c r="V937">
        <v>56.18</v>
      </c>
      <c r="W937">
        <v>11.87</v>
      </c>
      <c r="X937">
        <v>11.45</v>
      </c>
      <c r="Y937">
        <v>0.42</v>
      </c>
      <c r="Z937">
        <v>4.9559999999999995</v>
      </c>
      <c r="AA937">
        <v>2.37</v>
      </c>
      <c r="AB937">
        <v>27.966</v>
      </c>
      <c r="AC937" t="s">
        <v>436</v>
      </c>
    </row>
    <row r="938" spans="1:29" ht="12.75">
      <c r="A938">
        <v>937</v>
      </c>
      <c r="B938">
        <v>57</v>
      </c>
      <c r="C938" t="s">
        <v>2</v>
      </c>
      <c r="D938" t="s">
        <v>434</v>
      </c>
      <c r="E938" t="s">
        <v>159</v>
      </c>
      <c r="F938" t="s">
        <v>440</v>
      </c>
      <c r="G938">
        <v>24.87531218</v>
      </c>
      <c r="H938">
        <v>-80.95838288</v>
      </c>
      <c r="I938">
        <v>91.2</v>
      </c>
      <c r="J938">
        <v>365.0920737</v>
      </c>
      <c r="K938">
        <v>456.2920737</v>
      </c>
      <c r="L938">
        <v>31.919999999999998</v>
      </c>
      <c r="M938">
        <v>127.782225795</v>
      </c>
      <c r="N938">
        <v>159.702225795</v>
      </c>
      <c r="O938">
        <v>21.5</v>
      </c>
      <c r="P938">
        <v>284</v>
      </c>
      <c r="Q938">
        <v>1.3</v>
      </c>
      <c r="R938" t="s">
        <v>435</v>
      </c>
      <c r="S938">
        <v>2.6</v>
      </c>
      <c r="U938">
        <v>0.34</v>
      </c>
      <c r="V938">
        <v>88.37</v>
      </c>
      <c r="W938">
        <v>12.08</v>
      </c>
      <c r="X938">
        <v>8.21</v>
      </c>
      <c r="Y938">
        <v>3.87</v>
      </c>
      <c r="Z938">
        <v>13.158</v>
      </c>
      <c r="AA938">
        <v>10.15</v>
      </c>
      <c r="AB938">
        <v>34.510000000000005</v>
      </c>
      <c r="AC938" t="s">
        <v>436</v>
      </c>
    </row>
    <row r="939" spans="1:29" ht="12.75">
      <c r="A939">
        <v>938</v>
      </c>
      <c r="B939">
        <v>58</v>
      </c>
      <c r="C939" t="s">
        <v>2</v>
      </c>
      <c r="D939" t="s">
        <v>434</v>
      </c>
      <c r="E939" t="s">
        <v>159</v>
      </c>
      <c r="F939" t="s">
        <v>160</v>
      </c>
      <c r="G939">
        <v>24.80856463</v>
      </c>
      <c r="H939">
        <v>-80.92036651</v>
      </c>
      <c r="I939">
        <v>36.19</v>
      </c>
      <c r="J939">
        <v>144.8759007</v>
      </c>
      <c r="K939">
        <v>181.0659007</v>
      </c>
      <c r="L939">
        <v>12.6665</v>
      </c>
      <c r="M939">
        <v>50.70656524499999</v>
      </c>
      <c r="N939">
        <v>63.37306524499999</v>
      </c>
      <c r="O939">
        <v>6</v>
      </c>
      <c r="P939">
        <v>285</v>
      </c>
      <c r="Q939">
        <v>1.3</v>
      </c>
      <c r="R939" t="s">
        <v>435</v>
      </c>
      <c r="S939">
        <v>2.6</v>
      </c>
      <c r="U939">
        <v>0.81</v>
      </c>
      <c r="V939">
        <v>71.93</v>
      </c>
      <c r="W939">
        <v>11.81</v>
      </c>
      <c r="X939">
        <v>10.82</v>
      </c>
      <c r="Y939">
        <v>0.98</v>
      </c>
      <c r="Z939">
        <v>7.938</v>
      </c>
      <c r="AA939">
        <v>3.27</v>
      </c>
      <c r="AB939">
        <v>26.487</v>
      </c>
      <c r="AC939" t="s">
        <v>436</v>
      </c>
    </row>
    <row r="940" spans="1:29" ht="12.75">
      <c r="A940">
        <v>939</v>
      </c>
      <c r="B940">
        <v>59</v>
      </c>
      <c r="C940" t="s">
        <v>2</v>
      </c>
      <c r="D940" t="s">
        <v>434</v>
      </c>
      <c r="E940" t="s">
        <v>159</v>
      </c>
      <c r="F940" t="s">
        <v>438</v>
      </c>
      <c r="G940">
        <v>24.84521655</v>
      </c>
      <c r="H940">
        <v>-81.00826638</v>
      </c>
      <c r="I940">
        <v>46.97</v>
      </c>
      <c r="J940">
        <v>188.0304243</v>
      </c>
      <c r="K940">
        <v>235.0004243</v>
      </c>
      <c r="L940">
        <v>16.4395</v>
      </c>
      <c r="M940">
        <v>65.81064850499999</v>
      </c>
      <c r="N940">
        <v>82.250148505</v>
      </c>
      <c r="O940">
        <v>22</v>
      </c>
      <c r="P940">
        <v>287</v>
      </c>
      <c r="Q940">
        <v>1.3</v>
      </c>
      <c r="R940" t="s">
        <v>435</v>
      </c>
      <c r="S940">
        <v>2.6</v>
      </c>
      <c r="U940">
        <v>0.57</v>
      </c>
      <c r="V940">
        <v>79.26</v>
      </c>
      <c r="W940">
        <v>12.13</v>
      </c>
      <c r="X940">
        <v>9.91</v>
      </c>
      <c r="Y940">
        <v>2.22</v>
      </c>
      <c r="Z940">
        <v>12.654</v>
      </c>
      <c r="AA940">
        <v>6.27</v>
      </c>
      <c r="AB940">
        <v>35.739</v>
      </c>
      <c r="AC940" t="s">
        <v>436</v>
      </c>
    </row>
    <row r="941" spans="1:29" ht="12.75">
      <c r="A941">
        <v>940</v>
      </c>
      <c r="B941">
        <v>60</v>
      </c>
      <c r="C941" t="s">
        <v>2</v>
      </c>
      <c r="D941" t="s">
        <v>434</v>
      </c>
      <c r="E941" t="s">
        <v>159</v>
      </c>
      <c r="F941" t="s">
        <v>437</v>
      </c>
      <c r="G941">
        <v>24.81538629</v>
      </c>
      <c r="H941">
        <v>-81.14713432</v>
      </c>
      <c r="I941">
        <v>91.11</v>
      </c>
      <c r="J941">
        <v>364.7317854</v>
      </c>
      <c r="K941">
        <v>455.8417854</v>
      </c>
      <c r="L941">
        <v>31.888499999999997</v>
      </c>
      <c r="M941">
        <v>127.65612488999999</v>
      </c>
      <c r="N941">
        <v>159.54462489</v>
      </c>
      <c r="O941">
        <v>17.5</v>
      </c>
      <c r="P941">
        <v>291</v>
      </c>
      <c r="Q941">
        <v>1.3</v>
      </c>
      <c r="R941" t="s">
        <v>435</v>
      </c>
      <c r="S941">
        <v>2.6</v>
      </c>
      <c r="U941">
        <v>0.42</v>
      </c>
      <c r="V941">
        <v>81.33</v>
      </c>
      <c r="W941">
        <v>12.27</v>
      </c>
      <c r="X941">
        <v>9.32</v>
      </c>
      <c r="Y941">
        <v>2.96</v>
      </c>
      <c r="Z941">
        <v>12.432</v>
      </c>
      <c r="AA941">
        <v>8.11</v>
      </c>
      <c r="AB941">
        <v>34.062</v>
      </c>
      <c r="AC941" t="s">
        <v>436</v>
      </c>
    </row>
    <row r="942" spans="1:29" ht="12.75">
      <c r="A942">
        <v>941</v>
      </c>
      <c r="B942">
        <v>61</v>
      </c>
      <c r="C942" t="s">
        <v>2</v>
      </c>
      <c r="D942" t="s">
        <v>434</v>
      </c>
      <c r="E942" t="s">
        <v>159</v>
      </c>
      <c r="F942" t="s">
        <v>437</v>
      </c>
      <c r="G942">
        <v>24.75185322</v>
      </c>
      <c r="H942">
        <v>-81.1704672</v>
      </c>
      <c r="I942">
        <v>61.63</v>
      </c>
      <c r="J942">
        <v>246.7173739</v>
      </c>
      <c r="K942">
        <v>308.3473739</v>
      </c>
      <c r="L942">
        <v>21.5705</v>
      </c>
      <c r="M942">
        <v>86.351080865</v>
      </c>
      <c r="N942">
        <v>107.92158086499998</v>
      </c>
      <c r="O942">
        <v>23.5</v>
      </c>
      <c r="P942">
        <v>294</v>
      </c>
      <c r="Q942">
        <v>1.3</v>
      </c>
      <c r="R942" t="s">
        <v>435</v>
      </c>
      <c r="S942">
        <v>2.6</v>
      </c>
      <c r="U942">
        <v>0.74</v>
      </c>
      <c r="V942">
        <v>70.84</v>
      </c>
      <c r="W942">
        <v>12.06</v>
      </c>
      <c r="X942">
        <v>10.64</v>
      </c>
      <c r="Y942">
        <v>1.42</v>
      </c>
      <c r="Z942">
        <v>10.508</v>
      </c>
      <c r="AA942">
        <v>4.18</v>
      </c>
      <c r="AB942">
        <v>30.932</v>
      </c>
      <c r="AC942" t="s">
        <v>436</v>
      </c>
    </row>
    <row r="943" spans="1:29" ht="12.75">
      <c r="A943">
        <v>942</v>
      </c>
      <c r="B943">
        <v>62</v>
      </c>
      <c r="C943" t="s">
        <v>2</v>
      </c>
      <c r="D943" t="s">
        <v>434</v>
      </c>
      <c r="E943" t="s">
        <v>159</v>
      </c>
      <c r="F943" t="s">
        <v>440</v>
      </c>
      <c r="G943">
        <v>24.78748321</v>
      </c>
      <c r="H943">
        <v>-81.2876353</v>
      </c>
      <c r="I943">
        <v>87.997</v>
      </c>
      <c r="J943">
        <v>352.2698159</v>
      </c>
      <c r="K943">
        <v>440.2668159</v>
      </c>
      <c r="L943">
        <v>30.798949999999998</v>
      </c>
      <c r="M943">
        <v>123.294435565</v>
      </c>
      <c r="N943">
        <v>154.09338556499998</v>
      </c>
      <c r="O943">
        <v>43.3</v>
      </c>
      <c r="P943">
        <v>296</v>
      </c>
      <c r="Q943">
        <v>1.3</v>
      </c>
      <c r="R943" t="s">
        <v>435</v>
      </c>
      <c r="S943">
        <v>2.6</v>
      </c>
      <c r="U943">
        <v>0.21</v>
      </c>
      <c r="V943">
        <v>87.79</v>
      </c>
      <c r="W943">
        <v>12.8</v>
      </c>
      <c r="X943">
        <v>7.88</v>
      </c>
      <c r="Y943">
        <v>4.83</v>
      </c>
      <c r="Z943">
        <v>10.143</v>
      </c>
      <c r="AA943">
        <v>12.07</v>
      </c>
      <c r="AB943">
        <v>25.347</v>
      </c>
      <c r="AC943" t="s">
        <v>436</v>
      </c>
    </row>
    <row r="944" spans="1:29" ht="12.75">
      <c r="A944">
        <v>943</v>
      </c>
      <c r="B944">
        <v>63</v>
      </c>
      <c r="C944" t="s">
        <v>2</v>
      </c>
      <c r="D944" t="s">
        <v>434</v>
      </c>
      <c r="E944" t="s">
        <v>159</v>
      </c>
      <c r="F944" t="s">
        <v>437</v>
      </c>
      <c r="G944">
        <v>24.76730496</v>
      </c>
      <c r="H944">
        <v>-81.55495371</v>
      </c>
      <c r="I944">
        <v>64.99</v>
      </c>
      <c r="J944">
        <v>260.1681345</v>
      </c>
      <c r="K944">
        <v>325.1581345</v>
      </c>
      <c r="L944">
        <v>22.746499999999997</v>
      </c>
      <c r="M944">
        <v>91.058847075</v>
      </c>
      <c r="N944">
        <v>113.805347075</v>
      </c>
      <c r="O944">
        <v>31</v>
      </c>
      <c r="P944">
        <v>305</v>
      </c>
      <c r="Q944">
        <v>1.3</v>
      </c>
      <c r="R944" t="s">
        <v>435</v>
      </c>
      <c r="S944">
        <v>2.6</v>
      </c>
      <c r="U944">
        <v>0.89</v>
      </c>
      <c r="V944">
        <v>70.92</v>
      </c>
      <c r="W944">
        <v>12.03</v>
      </c>
      <c r="X944">
        <v>11.18</v>
      </c>
      <c r="Y944">
        <v>0.85</v>
      </c>
      <c r="Z944">
        <v>7.565</v>
      </c>
      <c r="AA944">
        <v>2.75</v>
      </c>
      <c r="AB944">
        <v>24.475</v>
      </c>
      <c r="AC944" t="s">
        <v>436</v>
      </c>
    </row>
    <row r="945" spans="1:29" ht="12.75">
      <c r="A945">
        <v>944</v>
      </c>
      <c r="B945">
        <v>64</v>
      </c>
      <c r="C945" t="s">
        <v>2</v>
      </c>
      <c r="D945" t="s">
        <v>434</v>
      </c>
      <c r="E945" t="s">
        <v>159</v>
      </c>
      <c r="F945" t="s">
        <v>160</v>
      </c>
      <c r="G945">
        <v>24.72363647</v>
      </c>
      <c r="H945">
        <v>-81.52053605</v>
      </c>
      <c r="I945">
        <v>38.33</v>
      </c>
      <c r="J945">
        <v>153.4427542</v>
      </c>
      <c r="K945">
        <v>191.7727542</v>
      </c>
      <c r="L945">
        <v>13.415499999999998</v>
      </c>
      <c r="M945">
        <v>53.704963969999994</v>
      </c>
      <c r="N945">
        <v>67.12046397</v>
      </c>
      <c r="O945" t="s">
        <v>439</v>
      </c>
      <c r="P945">
        <v>307</v>
      </c>
      <c r="Q945">
        <v>1.3</v>
      </c>
      <c r="R945" t="s">
        <v>435</v>
      </c>
      <c r="S945">
        <v>2.6</v>
      </c>
      <c r="U945">
        <v>0.69</v>
      </c>
      <c r="V945">
        <v>75.44</v>
      </c>
      <c r="W945">
        <v>12.16</v>
      </c>
      <c r="X945">
        <v>10.82</v>
      </c>
      <c r="Y945">
        <v>1.34</v>
      </c>
      <c r="Z945">
        <v>9.246</v>
      </c>
      <c r="AA945">
        <v>3.88</v>
      </c>
      <c r="AB945">
        <v>26.772000000000002</v>
      </c>
      <c r="AC945" t="s">
        <v>436</v>
      </c>
    </row>
    <row r="946" spans="1:29" ht="12.75">
      <c r="A946">
        <v>945</v>
      </c>
      <c r="B946">
        <v>65</v>
      </c>
      <c r="C946" t="s">
        <v>2</v>
      </c>
      <c r="D946" t="s">
        <v>434</v>
      </c>
      <c r="E946" t="s">
        <v>159</v>
      </c>
      <c r="F946" t="s">
        <v>437</v>
      </c>
      <c r="G946">
        <v>24.69707545</v>
      </c>
      <c r="H946">
        <v>-81.68278723</v>
      </c>
      <c r="I946">
        <v>57.0998</v>
      </c>
      <c r="J946">
        <v>228.5820657</v>
      </c>
      <c r="K946">
        <v>285.6818657</v>
      </c>
      <c r="L946">
        <v>19.98493</v>
      </c>
      <c r="M946">
        <v>80.00372299499999</v>
      </c>
      <c r="N946">
        <v>99.988652995</v>
      </c>
      <c r="O946">
        <v>30.4</v>
      </c>
      <c r="P946">
        <v>309</v>
      </c>
      <c r="Q946">
        <v>1.3</v>
      </c>
      <c r="R946" t="s">
        <v>435</v>
      </c>
      <c r="S946">
        <v>2.6</v>
      </c>
      <c r="U946">
        <v>1.16</v>
      </c>
      <c r="V946">
        <v>58.69</v>
      </c>
      <c r="W946">
        <v>11.86</v>
      </c>
      <c r="X946">
        <v>11.55</v>
      </c>
      <c r="Y946">
        <v>0.31</v>
      </c>
      <c r="Z946">
        <v>3.596</v>
      </c>
      <c r="AA946">
        <v>1.75</v>
      </c>
      <c r="AB946">
        <v>20.3</v>
      </c>
      <c r="AC946" t="s">
        <v>436</v>
      </c>
    </row>
    <row r="947" spans="1:29" ht="12.75">
      <c r="A947">
        <v>946</v>
      </c>
      <c r="B947">
        <v>66</v>
      </c>
      <c r="C947" t="s">
        <v>2</v>
      </c>
      <c r="D947" t="s">
        <v>434</v>
      </c>
      <c r="E947" t="s">
        <v>159</v>
      </c>
      <c r="F947" t="s">
        <v>437</v>
      </c>
      <c r="G947">
        <v>24.76578505</v>
      </c>
      <c r="H947">
        <v>-81.44481932</v>
      </c>
      <c r="I947">
        <v>62.07</v>
      </c>
      <c r="J947">
        <v>248.478783</v>
      </c>
      <c r="K947">
        <v>310.548783</v>
      </c>
      <c r="L947">
        <v>21.7245</v>
      </c>
      <c r="M947">
        <v>86.96757405</v>
      </c>
      <c r="N947">
        <v>108.69207405</v>
      </c>
      <c r="O947" t="s">
        <v>439</v>
      </c>
      <c r="P947">
        <v>314</v>
      </c>
      <c r="Q947">
        <v>1.3</v>
      </c>
      <c r="R947" t="s">
        <v>435</v>
      </c>
      <c r="S947">
        <v>2.6</v>
      </c>
      <c r="U947">
        <v>0.41</v>
      </c>
      <c r="V947">
        <v>86.42</v>
      </c>
      <c r="W947">
        <v>12.59</v>
      </c>
      <c r="X947">
        <v>9.85</v>
      </c>
      <c r="Y947">
        <v>2.73</v>
      </c>
      <c r="Z947">
        <v>11.193000000000001</v>
      </c>
      <c r="AA947">
        <v>6.91</v>
      </c>
      <c r="AB947">
        <v>28.331</v>
      </c>
      <c r="AC947" t="s">
        <v>436</v>
      </c>
    </row>
    <row r="948" spans="1:29" ht="12.75">
      <c r="A948">
        <v>947</v>
      </c>
      <c r="B948">
        <v>67</v>
      </c>
      <c r="C948" t="s">
        <v>2</v>
      </c>
      <c r="D948" t="s">
        <v>441</v>
      </c>
      <c r="E948" t="s">
        <v>159</v>
      </c>
      <c r="F948" t="s">
        <v>160</v>
      </c>
      <c r="G948">
        <v>9.331773</v>
      </c>
      <c r="H948">
        <v>-82.319068</v>
      </c>
      <c r="Q948">
        <v>5</v>
      </c>
      <c r="R948" t="s">
        <v>442</v>
      </c>
      <c r="S948">
        <v>10</v>
      </c>
      <c r="X948">
        <v>8.928</v>
      </c>
      <c r="Y948">
        <v>1.4700000000000002</v>
      </c>
      <c r="AA948">
        <v>4.2</v>
      </c>
      <c r="AC948" t="s">
        <v>443</v>
      </c>
    </row>
    <row r="949" spans="1:29" ht="12.75">
      <c r="A949">
        <v>948</v>
      </c>
      <c r="B949">
        <v>68</v>
      </c>
      <c r="C949" t="s">
        <v>2</v>
      </c>
      <c r="D949" t="s">
        <v>444</v>
      </c>
      <c r="E949" t="s">
        <v>159</v>
      </c>
      <c r="F949" t="s">
        <v>160</v>
      </c>
      <c r="G949">
        <v>9.007419</v>
      </c>
      <c r="H949">
        <v>-82.023899</v>
      </c>
      <c r="Q949">
        <v>5</v>
      </c>
      <c r="R949" t="s">
        <v>442</v>
      </c>
      <c r="S949">
        <v>10</v>
      </c>
      <c r="X949">
        <v>3.408</v>
      </c>
      <c r="Y949">
        <v>0.9099999999999999</v>
      </c>
      <c r="AA949">
        <v>2.8</v>
      </c>
      <c r="AC949" t="s">
        <v>443</v>
      </c>
    </row>
    <row r="950" spans="1:29" ht="12.75">
      <c r="A950">
        <v>949</v>
      </c>
      <c r="B950">
        <v>69</v>
      </c>
      <c r="C950" t="s">
        <v>2</v>
      </c>
      <c r="D950" t="s">
        <v>445</v>
      </c>
      <c r="E950" t="s">
        <v>159</v>
      </c>
      <c r="F950" t="s">
        <v>160</v>
      </c>
      <c r="G950">
        <v>9.221818</v>
      </c>
      <c r="H950">
        <v>-82.023482</v>
      </c>
      <c r="Q950">
        <v>5</v>
      </c>
      <c r="R950" t="s">
        <v>442</v>
      </c>
      <c r="S950">
        <v>10</v>
      </c>
      <c r="X950">
        <v>11.112</v>
      </c>
      <c r="Y950">
        <v>0.55</v>
      </c>
      <c r="AA950">
        <v>1.9</v>
      </c>
      <c r="AC950" t="s">
        <v>443</v>
      </c>
    </row>
    <row r="951" spans="1:29" ht="12.75">
      <c r="A951">
        <v>950</v>
      </c>
      <c r="B951">
        <v>70</v>
      </c>
      <c r="C951" t="s">
        <v>157</v>
      </c>
      <c r="D951" t="s">
        <v>158</v>
      </c>
      <c r="E951" t="s">
        <v>446</v>
      </c>
      <c r="F951" t="s">
        <v>160</v>
      </c>
      <c r="G951">
        <v>25.0293</v>
      </c>
      <c r="H951">
        <v>-80.5403</v>
      </c>
      <c r="I951">
        <v>0</v>
      </c>
      <c r="J951">
        <v>0</v>
      </c>
      <c r="K951">
        <v>0</v>
      </c>
      <c r="P951" t="s">
        <v>447</v>
      </c>
      <c r="Q951">
        <v>5</v>
      </c>
      <c r="R951" t="s">
        <v>448</v>
      </c>
      <c r="S951">
        <v>4</v>
      </c>
      <c r="Y951">
        <v>1.05</v>
      </c>
      <c r="AA951">
        <v>3.15</v>
      </c>
      <c r="AC951" t="s">
        <v>449</v>
      </c>
    </row>
    <row r="952" spans="1:27" ht="12.75">
      <c r="A952">
        <v>951</v>
      </c>
      <c r="B952">
        <v>70</v>
      </c>
      <c r="C952" t="s">
        <v>157</v>
      </c>
      <c r="Q952">
        <v>15</v>
      </c>
      <c r="R952" t="s">
        <v>450</v>
      </c>
      <c r="S952">
        <v>4</v>
      </c>
      <c r="Y952">
        <v>0.7700000000000001</v>
      </c>
      <c r="AA952">
        <v>2.45</v>
      </c>
    </row>
    <row r="953" spans="1:27" ht="12.75">
      <c r="A953">
        <v>952</v>
      </c>
      <c r="B953">
        <v>70</v>
      </c>
      <c r="C953" t="s">
        <v>157</v>
      </c>
      <c r="Q953">
        <v>35</v>
      </c>
      <c r="R953" t="s">
        <v>451</v>
      </c>
      <c r="S953">
        <v>4</v>
      </c>
      <c r="Y953">
        <v>0.6300000000000001</v>
      </c>
      <c r="AA953">
        <v>2.1</v>
      </c>
    </row>
    <row r="954" spans="1:27" ht="12.75">
      <c r="A954">
        <v>953</v>
      </c>
      <c r="B954">
        <v>70</v>
      </c>
      <c r="C954" t="s">
        <v>157</v>
      </c>
      <c r="Q954">
        <v>49.5</v>
      </c>
      <c r="R954" t="s">
        <v>452</v>
      </c>
      <c r="S954">
        <v>4</v>
      </c>
      <c r="Y954">
        <v>0.79</v>
      </c>
      <c r="AA954">
        <v>2.5</v>
      </c>
    </row>
    <row r="955" spans="1:29" ht="12.75">
      <c r="A955">
        <v>954</v>
      </c>
      <c r="B955">
        <v>71</v>
      </c>
      <c r="C955" t="s">
        <v>2</v>
      </c>
      <c r="D955" t="s">
        <v>453</v>
      </c>
      <c r="E955" t="s">
        <v>159</v>
      </c>
      <c r="F955" t="s">
        <v>454</v>
      </c>
      <c r="G955">
        <v>-16.8773</v>
      </c>
      <c r="H955">
        <v>145.7853</v>
      </c>
      <c r="I955">
        <v>252.16</v>
      </c>
      <c r="J955">
        <v>231.87126436781605</v>
      </c>
      <c r="K955">
        <v>484.03126436781605</v>
      </c>
      <c r="L955">
        <v>88.256</v>
      </c>
      <c r="M955">
        <v>81.15494252873562</v>
      </c>
      <c r="N955">
        <v>169.4109425287356</v>
      </c>
      <c r="Q955">
        <v>5</v>
      </c>
      <c r="R955" t="s">
        <v>455</v>
      </c>
      <c r="S955">
        <v>10</v>
      </c>
      <c r="X955">
        <v>0.1728</v>
      </c>
      <c r="Y955">
        <v>0.31000000000000005</v>
      </c>
      <c r="AA955">
        <v>1.3</v>
      </c>
      <c r="AC955" t="s">
        <v>456</v>
      </c>
    </row>
    <row r="956" spans="1:29" ht="12.75">
      <c r="A956">
        <v>955</v>
      </c>
      <c r="B956">
        <v>72</v>
      </c>
      <c r="C956" t="s">
        <v>2</v>
      </c>
      <c r="D956" t="s">
        <v>457</v>
      </c>
      <c r="E956" t="s">
        <v>159</v>
      </c>
      <c r="F956" t="s">
        <v>458</v>
      </c>
      <c r="G956">
        <v>-17.9486</v>
      </c>
      <c r="H956">
        <v>146.1056</v>
      </c>
      <c r="I956">
        <v>5.38</v>
      </c>
      <c r="J956">
        <v>12.114962962962963</v>
      </c>
      <c r="K956">
        <v>17.494962962962962</v>
      </c>
      <c r="L956">
        <v>1.8829999999999998</v>
      </c>
      <c r="M956">
        <v>4.240237037037037</v>
      </c>
      <c r="N956">
        <v>6.123237037037036</v>
      </c>
      <c r="Q956">
        <v>5</v>
      </c>
      <c r="R956" t="s">
        <v>455</v>
      </c>
      <c r="S956">
        <v>10</v>
      </c>
      <c r="X956">
        <v>0.2328</v>
      </c>
      <c r="Y956">
        <v>0.010000000000000037</v>
      </c>
      <c r="AA956">
        <v>0.55</v>
      </c>
      <c r="AC956" t="s">
        <v>456</v>
      </c>
    </row>
    <row r="957" spans="1:29" ht="12.75">
      <c r="A957">
        <v>956</v>
      </c>
      <c r="B957">
        <v>73</v>
      </c>
      <c r="C957" t="s">
        <v>2</v>
      </c>
      <c r="D957" t="s">
        <v>459</v>
      </c>
      <c r="E957" t="s">
        <v>159</v>
      </c>
      <c r="F957" t="s">
        <v>458</v>
      </c>
      <c r="G957">
        <v>-18.2634</v>
      </c>
      <c r="H957">
        <v>146.0358</v>
      </c>
      <c r="I957">
        <v>5.01</v>
      </c>
      <c r="J957">
        <v>11.281777777777776</v>
      </c>
      <c r="K957">
        <v>16.291777777777774</v>
      </c>
      <c r="L957">
        <v>1.7534999999999998</v>
      </c>
      <c r="M957">
        <v>3.9486222222222214</v>
      </c>
      <c r="N957">
        <v>5.70212222222222</v>
      </c>
      <c r="Q957">
        <v>5</v>
      </c>
      <c r="R957" t="s">
        <v>455</v>
      </c>
      <c r="S957">
        <v>10</v>
      </c>
      <c r="X957">
        <v>0.222</v>
      </c>
      <c r="Y957">
        <v>0.61</v>
      </c>
      <c r="AA957">
        <v>2.05</v>
      </c>
      <c r="AC957" t="s">
        <v>456</v>
      </c>
    </row>
    <row r="958" spans="1:29" ht="12.75">
      <c r="A958">
        <v>957</v>
      </c>
      <c r="B958">
        <v>74</v>
      </c>
      <c r="C958" t="s">
        <v>2</v>
      </c>
      <c r="D958" t="s">
        <v>460</v>
      </c>
      <c r="E958" t="s">
        <v>159</v>
      </c>
      <c r="F958" t="s">
        <v>458</v>
      </c>
      <c r="G958">
        <v>-19.1133</v>
      </c>
      <c r="H958">
        <v>146.8514</v>
      </c>
      <c r="I958">
        <v>2.92</v>
      </c>
      <c r="J958">
        <v>6.575407407407407</v>
      </c>
      <c r="K958">
        <v>9.495407407407406</v>
      </c>
      <c r="L958">
        <v>1.022</v>
      </c>
      <c r="M958">
        <v>2.301392592592592</v>
      </c>
      <c r="N958">
        <v>3.323392592592592</v>
      </c>
      <c r="Q958">
        <v>5</v>
      </c>
      <c r="R958" t="s">
        <v>455</v>
      </c>
      <c r="S958">
        <v>10</v>
      </c>
      <c r="X958">
        <v>1.7268</v>
      </c>
      <c r="Y958">
        <v>0.17400000000000002</v>
      </c>
      <c r="AA958">
        <v>0.96</v>
      </c>
      <c r="AC958" t="s">
        <v>456</v>
      </c>
    </row>
    <row r="959" spans="1:29" ht="12.75">
      <c r="A959">
        <v>958</v>
      </c>
      <c r="B959">
        <v>75</v>
      </c>
      <c r="C959" t="s">
        <v>2</v>
      </c>
      <c r="D959" t="s">
        <v>461</v>
      </c>
      <c r="E959" t="s">
        <v>159</v>
      </c>
      <c r="F959" t="s">
        <v>458</v>
      </c>
      <c r="G959">
        <v>-19.16745</v>
      </c>
      <c r="H959">
        <v>146.8602</v>
      </c>
      <c r="I959">
        <v>11.89</v>
      </c>
      <c r="J959">
        <v>26.77451851851852</v>
      </c>
      <c r="K959">
        <v>38.66451851851852</v>
      </c>
      <c r="L959">
        <v>4.1615</v>
      </c>
      <c r="M959">
        <v>9.37108148148148</v>
      </c>
      <c r="N959">
        <v>13.53258148148148</v>
      </c>
      <c r="Q959">
        <v>5</v>
      </c>
      <c r="R959" t="s">
        <v>455</v>
      </c>
      <c r="S959">
        <v>10</v>
      </c>
      <c r="X959">
        <v>9.1164</v>
      </c>
      <c r="Y959">
        <v>0.5900000000000001</v>
      </c>
      <c r="AA959">
        <v>2</v>
      </c>
      <c r="AC959" t="s">
        <v>456</v>
      </c>
    </row>
    <row r="960" spans="1:29" ht="12.75">
      <c r="A960">
        <v>959</v>
      </c>
      <c r="B960">
        <v>76</v>
      </c>
      <c r="C960" t="s">
        <v>2</v>
      </c>
      <c r="D960" t="s">
        <v>462</v>
      </c>
      <c r="E960" t="s">
        <v>159</v>
      </c>
      <c r="F960" t="s">
        <v>463</v>
      </c>
      <c r="G960">
        <v>-19.1487</v>
      </c>
      <c r="H960">
        <v>146.7909</v>
      </c>
      <c r="I960">
        <v>0.2</v>
      </c>
      <c r="J960">
        <v>0.2</v>
      </c>
      <c r="K960">
        <v>0.4</v>
      </c>
      <c r="L960">
        <v>0.06999999999999999</v>
      </c>
      <c r="M960">
        <v>0.06999999999999999</v>
      </c>
      <c r="N960">
        <v>0.13999999999999999</v>
      </c>
      <c r="Q960">
        <v>1</v>
      </c>
      <c r="R960" t="s">
        <v>464</v>
      </c>
      <c r="S960">
        <v>2</v>
      </c>
      <c r="X960">
        <v>1.5192</v>
      </c>
      <c r="Y960">
        <v>0.5180000000000001</v>
      </c>
      <c r="AA960">
        <v>1.82</v>
      </c>
      <c r="AC960" t="s">
        <v>456</v>
      </c>
    </row>
    <row r="961" spans="1:29" ht="12.75">
      <c r="A961">
        <v>960</v>
      </c>
      <c r="B961">
        <v>77</v>
      </c>
      <c r="C961" t="s">
        <v>2</v>
      </c>
      <c r="D961" t="s">
        <v>465</v>
      </c>
      <c r="E961" t="s">
        <v>159</v>
      </c>
      <c r="F961" t="s">
        <v>454</v>
      </c>
      <c r="G961">
        <v>-19.7843</v>
      </c>
      <c r="H961">
        <v>147.7543</v>
      </c>
      <c r="I961">
        <v>72.34</v>
      </c>
      <c r="J961">
        <v>66.51954022988505</v>
      </c>
      <c r="K961">
        <v>138.85954022988506</v>
      </c>
      <c r="L961">
        <v>25.319</v>
      </c>
      <c r="M961">
        <v>23.28183908045977</v>
      </c>
      <c r="N961">
        <v>48.600839080459764</v>
      </c>
      <c r="Q961">
        <v>5</v>
      </c>
      <c r="R961" t="s">
        <v>455</v>
      </c>
      <c r="S961">
        <v>10</v>
      </c>
      <c r="X961">
        <v>1.728</v>
      </c>
      <c r="Y961">
        <v>0.6460000000000001</v>
      </c>
      <c r="AA961">
        <v>2.14</v>
      </c>
      <c r="AC961" t="s">
        <v>456</v>
      </c>
    </row>
    <row r="962" spans="1:29" ht="12.75">
      <c r="A962">
        <v>961</v>
      </c>
      <c r="B962">
        <v>78</v>
      </c>
      <c r="C962" t="s">
        <v>2</v>
      </c>
      <c r="D962" t="s">
        <v>466</v>
      </c>
      <c r="E962" t="s">
        <v>159</v>
      </c>
      <c r="F962" t="s">
        <v>458</v>
      </c>
      <c r="G962">
        <v>-20.026</v>
      </c>
      <c r="H962">
        <v>148.255</v>
      </c>
      <c r="I962">
        <v>25.1</v>
      </c>
      <c r="J962">
        <v>56.52148148148148</v>
      </c>
      <c r="K962">
        <v>81.62148148148148</v>
      </c>
      <c r="L962">
        <v>8.785</v>
      </c>
      <c r="M962">
        <v>19.78251851851852</v>
      </c>
      <c r="N962">
        <v>28.567518518518515</v>
      </c>
      <c r="Q962">
        <v>5</v>
      </c>
      <c r="R962" t="s">
        <v>455</v>
      </c>
      <c r="S962">
        <v>10</v>
      </c>
      <c r="X962">
        <v>0.534</v>
      </c>
      <c r="Y962">
        <v>0</v>
      </c>
      <c r="AA962">
        <v>0.51</v>
      </c>
      <c r="AC962" t="s">
        <v>456</v>
      </c>
    </row>
    <row r="963" spans="1:29" ht="12.75">
      <c r="A963">
        <v>962</v>
      </c>
      <c r="B963">
        <v>79</v>
      </c>
      <c r="C963" t="s">
        <v>2</v>
      </c>
      <c r="D963" t="s">
        <v>467</v>
      </c>
      <c r="E963" t="s">
        <v>159</v>
      </c>
      <c r="F963" t="s">
        <v>468</v>
      </c>
      <c r="G963">
        <v>44.3321</v>
      </c>
      <c r="H963">
        <v>9.2353</v>
      </c>
      <c r="Q963">
        <v>0.5</v>
      </c>
      <c r="R963" t="s">
        <v>469</v>
      </c>
      <c r="S963">
        <v>1</v>
      </c>
      <c r="Y963">
        <v>0.2371</v>
      </c>
      <c r="AC963" t="s">
        <v>470</v>
      </c>
    </row>
    <row r="964" spans="1:29" ht="12.75">
      <c r="A964">
        <v>963</v>
      </c>
      <c r="B964">
        <v>80</v>
      </c>
      <c r="C964" t="s">
        <v>157</v>
      </c>
      <c r="D964" t="s">
        <v>471</v>
      </c>
      <c r="E964" t="s">
        <v>159</v>
      </c>
      <c r="F964" t="s">
        <v>472</v>
      </c>
      <c r="G964">
        <v>21.2746</v>
      </c>
      <c r="H964">
        <v>-89.6863</v>
      </c>
      <c r="P964" t="s">
        <v>473</v>
      </c>
      <c r="Q964">
        <v>0.927835052</v>
      </c>
      <c r="S964">
        <v>1</v>
      </c>
      <c r="T964">
        <v>1997.683909</v>
      </c>
      <c r="U964">
        <v>1.12</v>
      </c>
      <c r="Y964">
        <v>0.421052632</v>
      </c>
      <c r="Z964">
        <v>4.7157894784</v>
      </c>
      <c r="AC964" t="s">
        <v>474</v>
      </c>
    </row>
    <row r="965" spans="1:26" ht="12.75">
      <c r="A965">
        <v>964</v>
      </c>
      <c r="B965">
        <v>80</v>
      </c>
      <c r="C965" t="s">
        <v>157</v>
      </c>
      <c r="Q965">
        <v>3.711340206</v>
      </c>
      <c r="S965">
        <v>1</v>
      </c>
      <c r="T965">
        <v>1990.735635</v>
      </c>
      <c r="U965">
        <v>1.41</v>
      </c>
      <c r="Y965">
        <v>0.421052632</v>
      </c>
      <c r="Z965">
        <v>5.9368421112</v>
      </c>
    </row>
    <row r="966" spans="1:26" ht="12.75">
      <c r="A966">
        <v>965</v>
      </c>
      <c r="B966">
        <v>80</v>
      </c>
      <c r="C966" t="s">
        <v>157</v>
      </c>
      <c r="Q966">
        <v>8.350515464</v>
      </c>
      <c r="S966">
        <v>1</v>
      </c>
      <c r="T966">
        <v>1979.155178</v>
      </c>
      <c r="U966">
        <v>0.94</v>
      </c>
      <c r="Y966">
        <v>1.052631579</v>
      </c>
      <c r="Z966">
        <v>9.8947368426</v>
      </c>
    </row>
    <row r="967" spans="1:26" ht="12.75">
      <c r="A967">
        <v>966</v>
      </c>
      <c r="B967">
        <v>80</v>
      </c>
      <c r="C967" t="s">
        <v>157</v>
      </c>
      <c r="Q967">
        <v>10.51546392</v>
      </c>
      <c r="S967">
        <v>1</v>
      </c>
      <c r="T967">
        <v>1973.750965</v>
      </c>
      <c r="U967">
        <v>1.16</v>
      </c>
      <c r="Y967">
        <v>0.631578947</v>
      </c>
      <c r="Z967">
        <v>7.326315785199999</v>
      </c>
    </row>
    <row r="968" spans="1:26" ht="12.75">
      <c r="A968">
        <v>967</v>
      </c>
      <c r="B968">
        <v>80</v>
      </c>
      <c r="C968" t="s">
        <v>157</v>
      </c>
      <c r="Q968">
        <v>12.98969072</v>
      </c>
      <c r="S968">
        <v>1</v>
      </c>
      <c r="T968">
        <v>1967.574722</v>
      </c>
      <c r="U968">
        <v>1.25</v>
      </c>
      <c r="Y968">
        <v>0.842105263</v>
      </c>
      <c r="Z968">
        <v>10.5263157875</v>
      </c>
    </row>
    <row r="969" spans="1:26" ht="12.75">
      <c r="A969">
        <v>968</v>
      </c>
      <c r="B969">
        <v>80</v>
      </c>
      <c r="C969" t="s">
        <v>157</v>
      </c>
      <c r="Q969">
        <v>15.15463918</v>
      </c>
      <c r="S969">
        <v>1</v>
      </c>
      <c r="T969">
        <v>1962.170508</v>
      </c>
      <c r="U969">
        <v>0.73</v>
      </c>
      <c r="Y969">
        <v>1.473684211</v>
      </c>
      <c r="Z969">
        <v>10.7578947403</v>
      </c>
    </row>
    <row r="970" spans="1:26" ht="12.75">
      <c r="A970">
        <v>969</v>
      </c>
      <c r="B970">
        <v>80</v>
      </c>
      <c r="C970" t="s">
        <v>157</v>
      </c>
      <c r="Q970">
        <v>16.70103093</v>
      </c>
      <c r="S970">
        <v>1</v>
      </c>
      <c r="T970">
        <v>1958.310356</v>
      </c>
      <c r="U970">
        <v>0.77</v>
      </c>
      <c r="Y970">
        <v>3.157894737</v>
      </c>
      <c r="Z970">
        <v>24.3157894749</v>
      </c>
    </row>
    <row r="971" spans="1:26" ht="12.75">
      <c r="A971">
        <v>970</v>
      </c>
      <c r="B971">
        <v>80</v>
      </c>
      <c r="C971" t="s">
        <v>157</v>
      </c>
      <c r="Q971">
        <v>18.24742268</v>
      </c>
      <c r="S971">
        <v>1</v>
      </c>
      <c r="T971">
        <v>1954.450204</v>
      </c>
      <c r="U971">
        <v>0.74</v>
      </c>
      <c r="Y971">
        <v>2.105263158</v>
      </c>
      <c r="Z971">
        <v>15.578947369200002</v>
      </c>
    </row>
    <row r="972" spans="1:26" ht="12.75">
      <c r="A972">
        <v>971</v>
      </c>
      <c r="B972">
        <v>80</v>
      </c>
      <c r="C972" t="s">
        <v>157</v>
      </c>
      <c r="Q972">
        <v>19.48453608</v>
      </c>
      <c r="S972">
        <v>1</v>
      </c>
      <c r="T972">
        <v>1951.362082</v>
      </c>
      <c r="U972">
        <v>0.76</v>
      </c>
      <c r="Y972">
        <v>2.105263158</v>
      </c>
      <c r="Z972">
        <v>16.0000000008</v>
      </c>
    </row>
    <row r="973" spans="1:26" ht="12.75">
      <c r="A973">
        <v>972</v>
      </c>
      <c r="B973">
        <v>80</v>
      </c>
      <c r="C973" t="s">
        <v>157</v>
      </c>
      <c r="Q973">
        <v>21.34020619</v>
      </c>
      <c r="S973">
        <v>1</v>
      </c>
      <c r="T973">
        <v>1946.7299</v>
      </c>
      <c r="U973">
        <v>0.75</v>
      </c>
      <c r="Y973">
        <v>2.736842105</v>
      </c>
      <c r="Z973">
        <v>20.5263157875</v>
      </c>
    </row>
    <row r="974" spans="1:26" ht="12.75">
      <c r="A974">
        <v>973</v>
      </c>
      <c r="B974">
        <v>80</v>
      </c>
      <c r="C974" t="s">
        <v>157</v>
      </c>
      <c r="Q974">
        <v>22.88659794</v>
      </c>
      <c r="S974">
        <v>1</v>
      </c>
      <c r="T974">
        <v>1942.869747</v>
      </c>
      <c r="U974">
        <v>0.56</v>
      </c>
      <c r="Y974">
        <v>3.157894737</v>
      </c>
      <c r="Z974">
        <v>17.6842105272</v>
      </c>
    </row>
    <row r="975" spans="1:26" ht="12.75">
      <c r="A975">
        <v>974</v>
      </c>
      <c r="B975">
        <v>80</v>
      </c>
      <c r="C975" t="s">
        <v>157</v>
      </c>
      <c r="Q975">
        <v>24.12371134</v>
      </c>
      <c r="S975">
        <v>1</v>
      </c>
      <c r="T975">
        <v>1939.781626</v>
      </c>
      <c r="U975">
        <v>0.64</v>
      </c>
      <c r="Y975">
        <v>3.368421053</v>
      </c>
      <c r="Z975">
        <v>21.5578947392</v>
      </c>
    </row>
    <row r="976" spans="1:26" ht="12.75">
      <c r="A976">
        <v>975</v>
      </c>
      <c r="B976">
        <v>80</v>
      </c>
      <c r="C976" t="s">
        <v>157</v>
      </c>
      <c r="Q976">
        <v>25.36082474</v>
      </c>
      <c r="S976">
        <v>1</v>
      </c>
      <c r="T976">
        <v>1936.693504</v>
      </c>
      <c r="U976">
        <v>0.62</v>
      </c>
      <c r="Y976">
        <v>3.650526316</v>
      </c>
      <c r="Z976">
        <v>22.633263159200002</v>
      </c>
    </row>
    <row r="977" spans="1:26" ht="12.75">
      <c r="A977">
        <v>976</v>
      </c>
      <c r="B977">
        <v>80</v>
      </c>
      <c r="C977" t="s">
        <v>157</v>
      </c>
      <c r="Q977">
        <v>26.59793814</v>
      </c>
      <c r="S977">
        <v>1</v>
      </c>
      <c r="T977">
        <v>1933.605382</v>
      </c>
      <c r="U977">
        <v>0.62</v>
      </c>
      <c r="Y977">
        <v>3.229473684</v>
      </c>
      <c r="Z977">
        <v>20.022736840799997</v>
      </c>
    </row>
    <row r="978" spans="1:26" ht="12.75">
      <c r="A978">
        <v>977</v>
      </c>
      <c r="B978">
        <v>80</v>
      </c>
      <c r="C978" t="s">
        <v>157</v>
      </c>
      <c r="Q978">
        <v>27.83505155</v>
      </c>
      <c r="S978">
        <v>1</v>
      </c>
      <c r="T978">
        <v>1930.51726</v>
      </c>
      <c r="U978">
        <v>0.49</v>
      </c>
      <c r="Y978">
        <v>4.210526316</v>
      </c>
      <c r="Z978">
        <v>20.6315789484</v>
      </c>
    </row>
    <row r="979" spans="1:26" ht="12.75">
      <c r="A979">
        <v>978</v>
      </c>
      <c r="B979">
        <v>80</v>
      </c>
      <c r="C979" t="s">
        <v>157</v>
      </c>
      <c r="Q979">
        <v>29.07216495</v>
      </c>
      <c r="S979">
        <v>1</v>
      </c>
      <c r="T979">
        <v>1927.429139</v>
      </c>
      <c r="U979">
        <v>0.75</v>
      </c>
      <c r="Y979">
        <v>3.578947368</v>
      </c>
      <c r="Z979">
        <v>26.842105260000004</v>
      </c>
    </row>
    <row r="980" spans="1:26" ht="12.75">
      <c r="A980">
        <v>979</v>
      </c>
      <c r="B980">
        <v>80</v>
      </c>
      <c r="C980" t="s">
        <v>157</v>
      </c>
      <c r="Q980">
        <v>36.49484536</v>
      </c>
      <c r="S980">
        <v>1</v>
      </c>
      <c r="T980">
        <v>1908.900408</v>
      </c>
      <c r="U980">
        <v>0.49</v>
      </c>
      <c r="Y980">
        <v>3.507368421</v>
      </c>
      <c r="Z980">
        <v>17.1861052629</v>
      </c>
    </row>
    <row r="981" spans="1:26" ht="12.75">
      <c r="A981">
        <v>980</v>
      </c>
      <c r="B981">
        <v>80</v>
      </c>
      <c r="C981" t="s">
        <v>157</v>
      </c>
      <c r="Q981">
        <v>31.54639175</v>
      </c>
      <c r="S981">
        <v>1</v>
      </c>
      <c r="T981">
        <v>1921.252895</v>
      </c>
      <c r="U981">
        <v>0.59</v>
      </c>
      <c r="Y981">
        <v>3.368421053</v>
      </c>
      <c r="Z981">
        <v>19.873684212700002</v>
      </c>
    </row>
    <row r="982" spans="1:26" ht="12.75">
      <c r="A982">
        <v>981</v>
      </c>
      <c r="B982">
        <v>80</v>
      </c>
      <c r="C982" t="s">
        <v>157</v>
      </c>
      <c r="Q982">
        <v>32.78350515</v>
      </c>
      <c r="S982">
        <v>1</v>
      </c>
      <c r="T982">
        <v>1918.164773</v>
      </c>
      <c r="U982">
        <v>0.59</v>
      </c>
      <c r="Y982">
        <v>2.315789474</v>
      </c>
      <c r="Z982">
        <v>13.663157896599998</v>
      </c>
    </row>
    <row r="983" spans="1:26" ht="12.75">
      <c r="A983">
        <v>982</v>
      </c>
      <c r="B983">
        <v>80</v>
      </c>
      <c r="C983" t="s">
        <v>157</v>
      </c>
      <c r="Q983">
        <v>34.32989691</v>
      </c>
      <c r="S983">
        <v>1</v>
      </c>
      <c r="T983">
        <v>1914.304621</v>
      </c>
      <c r="U983">
        <v>0.78</v>
      </c>
      <c r="Y983">
        <v>1.052631579</v>
      </c>
      <c r="Z983">
        <v>8.210526316200001</v>
      </c>
    </row>
    <row r="984" spans="1:26" ht="12.75">
      <c r="A984">
        <v>983</v>
      </c>
      <c r="B984">
        <v>80</v>
      </c>
      <c r="C984" t="s">
        <v>157</v>
      </c>
      <c r="Q984">
        <v>36.49484536</v>
      </c>
      <c r="S984">
        <v>1</v>
      </c>
      <c r="T984">
        <v>1908.900408</v>
      </c>
      <c r="U984">
        <v>0.75</v>
      </c>
      <c r="Y984">
        <v>1.052631579</v>
      </c>
      <c r="Z984">
        <v>7.8947368425</v>
      </c>
    </row>
    <row r="985" spans="1:26" ht="12.75">
      <c r="A985">
        <v>984</v>
      </c>
      <c r="B985">
        <v>80</v>
      </c>
      <c r="C985" t="s">
        <v>157</v>
      </c>
      <c r="Q985">
        <v>38.96907216</v>
      </c>
      <c r="S985">
        <v>1</v>
      </c>
      <c r="T985">
        <v>1902.724165</v>
      </c>
      <c r="U985">
        <v>0.83</v>
      </c>
      <c r="Y985">
        <v>1.684210526</v>
      </c>
      <c r="Z985">
        <v>13.9789473658</v>
      </c>
    </row>
    <row r="986" spans="1:26" ht="12.75">
      <c r="A986">
        <v>985</v>
      </c>
      <c r="B986">
        <v>80</v>
      </c>
      <c r="C986" t="s">
        <v>157</v>
      </c>
      <c r="Q986">
        <v>40.82474227</v>
      </c>
      <c r="S986">
        <v>1</v>
      </c>
      <c r="T986">
        <v>1898.091982</v>
      </c>
      <c r="U986">
        <v>0.89</v>
      </c>
      <c r="Y986">
        <v>0.703157895</v>
      </c>
      <c r="Z986">
        <v>6.2581052655</v>
      </c>
    </row>
    <row r="987" spans="1:26" ht="12.75">
      <c r="A987">
        <v>986</v>
      </c>
      <c r="B987">
        <v>80</v>
      </c>
      <c r="C987" t="s">
        <v>157</v>
      </c>
      <c r="Q987">
        <v>42.68041237</v>
      </c>
      <c r="S987">
        <v>1</v>
      </c>
      <c r="T987">
        <v>1893.459799</v>
      </c>
      <c r="U987">
        <v>0.86</v>
      </c>
      <c r="Y987">
        <v>0.842105263</v>
      </c>
      <c r="Z987">
        <v>7.2421052618</v>
      </c>
    </row>
    <row r="988" spans="1:26" ht="12.75">
      <c r="A988">
        <v>987</v>
      </c>
      <c r="B988">
        <v>80</v>
      </c>
      <c r="C988" t="s">
        <v>157</v>
      </c>
      <c r="Q988">
        <v>44.53608247</v>
      </c>
      <c r="S988">
        <v>1</v>
      </c>
      <c r="T988">
        <v>1888.827617</v>
      </c>
      <c r="U988">
        <v>0.91</v>
      </c>
      <c r="Y988">
        <v>1.263157895</v>
      </c>
      <c r="Z988">
        <v>11.4947368445</v>
      </c>
    </row>
    <row r="989" spans="1:26" ht="12.75">
      <c r="A989">
        <v>988</v>
      </c>
      <c r="B989">
        <v>80</v>
      </c>
      <c r="C989" t="s">
        <v>157</v>
      </c>
      <c r="Q989">
        <v>46.39175258</v>
      </c>
      <c r="S989">
        <v>1</v>
      </c>
      <c r="T989">
        <v>1884.195434</v>
      </c>
      <c r="U989">
        <v>0.74</v>
      </c>
      <c r="Y989">
        <v>1.684210526</v>
      </c>
      <c r="Z989">
        <v>12.4631578924</v>
      </c>
    </row>
    <row r="990" spans="1:26" ht="12.75">
      <c r="A990">
        <v>989</v>
      </c>
      <c r="B990">
        <v>80</v>
      </c>
      <c r="C990" t="s">
        <v>157</v>
      </c>
      <c r="Q990">
        <v>47.31958763</v>
      </c>
      <c r="S990">
        <v>1</v>
      </c>
      <c r="T990">
        <v>1881.879343</v>
      </c>
      <c r="U990">
        <v>0.63</v>
      </c>
      <c r="Y990">
        <v>4.421052632</v>
      </c>
      <c r="Z990">
        <v>27.852631581600004</v>
      </c>
    </row>
    <row r="991" spans="1:26" ht="12.75">
      <c r="A991">
        <v>990</v>
      </c>
      <c r="B991">
        <v>80</v>
      </c>
      <c r="C991" t="s">
        <v>157</v>
      </c>
      <c r="Q991">
        <v>48.24742268</v>
      </c>
      <c r="S991">
        <v>1</v>
      </c>
      <c r="T991">
        <v>1879.563251</v>
      </c>
      <c r="U991">
        <v>0.39</v>
      </c>
      <c r="Y991">
        <v>5.894736842</v>
      </c>
      <c r="Z991">
        <v>22.989473683800004</v>
      </c>
    </row>
    <row r="992" spans="1:26" ht="12.75">
      <c r="A992">
        <v>991</v>
      </c>
      <c r="B992">
        <v>80</v>
      </c>
      <c r="C992" t="s">
        <v>157</v>
      </c>
      <c r="Q992">
        <v>49.48453608</v>
      </c>
      <c r="S992">
        <v>1</v>
      </c>
      <c r="T992">
        <v>1876.47513</v>
      </c>
      <c r="U992">
        <v>0.58</v>
      </c>
      <c r="Y992">
        <v>5.684210526</v>
      </c>
      <c r="Z992">
        <v>32.9684210508</v>
      </c>
    </row>
    <row r="993" spans="1:26" ht="12.75">
      <c r="A993">
        <v>992</v>
      </c>
      <c r="B993">
        <v>80</v>
      </c>
      <c r="C993" t="s">
        <v>157</v>
      </c>
      <c r="Q993">
        <v>50.51752577</v>
      </c>
      <c r="S993">
        <v>1</v>
      </c>
      <c r="T993">
        <v>1873.896548</v>
      </c>
      <c r="U993">
        <v>0.43</v>
      </c>
      <c r="Y993">
        <v>5.894736842</v>
      </c>
      <c r="Z993">
        <v>25.347368420600002</v>
      </c>
    </row>
    <row r="994" spans="1:26" ht="12.75">
      <c r="A994">
        <v>993</v>
      </c>
      <c r="B994">
        <v>80</v>
      </c>
      <c r="C994" t="s">
        <v>157</v>
      </c>
      <c r="Q994">
        <v>51.64948454</v>
      </c>
      <c r="S994">
        <v>1</v>
      </c>
      <c r="T994">
        <v>1871.070917</v>
      </c>
      <c r="U994">
        <v>0.63</v>
      </c>
      <c r="Y994">
        <v>7.157894737</v>
      </c>
      <c r="Z994">
        <v>45.0947368431</v>
      </c>
    </row>
    <row r="995" spans="1:26" ht="12.75">
      <c r="A995">
        <v>994</v>
      </c>
      <c r="B995">
        <v>80</v>
      </c>
      <c r="C995" t="s">
        <v>157</v>
      </c>
      <c r="Q995">
        <v>52.57731959</v>
      </c>
      <c r="S995">
        <v>1</v>
      </c>
      <c r="T995">
        <v>1868.754825</v>
      </c>
      <c r="U995">
        <v>0.3</v>
      </c>
      <c r="Y995">
        <v>6.105263158</v>
      </c>
      <c r="Z995">
        <v>18.315789474</v>
      </c>
    </row>
    <row r="996" spans="1:26" ht="12.75">
      <c r="A996">
        <v>995</v>
      </c>
      <c r="B996">
        <v>80</v>
      </c>
      <c r="C996" t="s">
        <v>157</v>
      </c>
      <c r="Q996">
        <v>53.19587629</v>
      </c>
      <c r="S996">
        <v>1</v>
      </c>
      <c r="T996">
        <v>1867.210764</v>
      </c>
      <c r="U996">
        <v>0.39</v>
      </c>
      <c r="Y996">
        <v>6.315789474</v>
      </c>
      <c r="Z996">
        <v>24.631578948599998</v>
      </c>
    </row>
    <row r="997" spans="1:26" ht="12.75">
      <c r="A997">
        <v>996</v>
      </c>
      <c r="B997">
        <v>80</v>
      </c>
      <c r="C997" t="s">
        <v>157</v>
      </c>
      <c r="Q997">
        <v>54.12371134</v>
      </c>
      <c r="S997">
        <v>1</v>
      </c>
      <c r="T997">
        <v>1864.894673</v>
      </c>
      <c r="U997">
        <v>0.46</v>
      </c>
      <c r="Y997">
        <v>6.736842105</v>
      </c>
      <c r="Z997">
        <v>30.989473683</v>
      </c>
    </row>
    <row r="998" spans="1:26" ht="12.75">
      <c r="A998">
        <v>997</v>
      </c>
      <c r="B998">
        <v>80</v>
      </c>
      <c r="C998" t="s">
        <v>157</v>
      </c>
      <c r="Q998">
        <v>55.05154639</v>
      </c>
      <c r="S998">
        <v>1</v>
      </c>
      <c r="T998">
        <v>1862.578582</v>
      </c>
      <c r="U998">
        <v>0.53</v>
      </c>
      <c r="Y998">
        <v>5.684210526</v>
      </c>
      <c r="Z998">
        <v>30.126315787800003</v>
      </c>
    </row>
    <row r="999" spans="1:26" ht="12.75">
      <c r="A999">
        <v>998</v>
      </c>
      <c r="B999">
        <v>80</v>
      </c>
      <c r="C999" t="s">
        <v>157</v>
      </c>
      <c r="Q999">
        <v>56.28865979</v>
      </c>
      <c r="S999">
        <v>1</v>
      </c>
      <c r="T999">
        <v>1859.49046</v>
      </c>
      <c r="U999">
        <v>0.52</v>
      </c>
      <c r="Y999">
        <v>6.736842105</v>
      </c>
      <c r="Z999">
        <v>35.031578946</v>
      </c>
    </row>
    <row r="1000" spans="1:26" ht="12.75">
      <c r="A1000">
        <v>999</v>
      </c>
      <c r="B1000">
        <v>80</v>
      </c>
      <c r="C1000" t="s">
        <v>157</v>
      </c>
      <c r="Q1000">
        <v>57.5257732</v>
      </c>
      <c r="S1000">
        <v>1</v>
      </c>
      <c r="T1000">
        <v>1856.402338</v>
      </c>
      <c r="U1000">
        <v>0.49</v>
      </c>
      <c r="Y1000">
        <v>6.736842105</v>
      </c>
      <c r="Z1000">
        <v>33.0105263145</v>
      </c>
    </row>
    <row r="1001" spans="1:26" ht="12.75">
      <c r="A1001">
        <v>1000</v>
      </c>
      <c r="B1001">
        <v>80</v>
      </c>
      <c r="C1001" t="s">
        <v>157</v>
      </c>
      <c r="Q1001">
        <v>58.45360825</v>
      </c>
      <c r="S1001">
        <v>1</v>
      </c>
      <c r="T1001">
        <v>1854.086247</v>
      </c>
      <c r="U1001">
        <v>0.4</v>
      </c>
      <c r="Y1001">
        <v>6.315789474</v>
      </c>
      <c r="Z1001">
        <v>25.263157896</v>
      </c>
    </row>
    <row r="1002" spans="1:26" ht="12.75">
      <c r="A1002">
        <v>1001</v>
      </c>
      <c r="B1002">
        <v>80</v>
      </c>
      <c r="C1002" t="s">
        <v>157</v>
      </c>
      <c r="Q1002">
        <v>59.07216495</v>
      </c>
      <c r="S1002">
        <v>1</v>
      </c>
      <c r="T1002">
        <v>1852.542186</v>
      </c>
      <c r="U1002">
        <v>0.52</v>
      </c>
      <c r="Y1002">
        <v>5.684210526</v>
      </c>
      <c r="Z1002">
        <v>29.5578947352</v>
      </c>
    </row>
    <row r="1003" spans="1:29" ht="12.75">
      <c r="A1003">
        <v>1002</v>
      </c>
      <c r="B1003">
        <v>81</v>
      </c>
      <c r="C1003" t="s">
        <v>157</v>
      </c>
      <c r="D1003" t="s">
        <v>475</v>
      </c>
      <c r="E1003" t="s">
        <v>159</v>
      </c>
      <c r="F1003" t="s">
        <v>476</v>
      </c>
      <c r="G1003">
        <v>20.9254</v>
      </c>
      <c r="H1003">
        <v>-90.3446</v>
      </c>
      <c r="Q1003">
        <v>0.560747664</v>
      </c>
      <c r="S1003">
        <v>2.5</v>
      </c>
      <c r="T1003">
        <v>1996.261682</v>
      </c>
      <c r="U1003">
        <v>0.28</v>
      </c>
      <c r="Y1003">
        <v>2.947368421</v>
      </c>
      <c r="Z1003">
        <v>8.2526315788</v>
      </c>
      <c r="AC1003" t="s">
        <v>474</v>
      </c>
    </row>
    <row r="1004" spans="1:26" ht="12.75">
      <c r="A1004">
        <v>1003</v>
      </c>
      <c r="B1004">
        <v>81</v>
      </c>
      <c r="C1004" t="s">
        <v>157</v>
      </c>
      <c r="Q1004">
        <v>2.242990654</v>
      </c>
      <c r="S1004">
        <v>2.5</v>
      </c>
      <c r="T1004">
        <v>1985.046729</v>
      </c>
      <c r="U1004">
        <v>0.38</v>
      </c>
      <c r="Y1004">
        <v>2.808421053</v>
      </c>
      <c r="Z1004">
        <v>10.6720000014</v>
      </c>
    </row>
    <row r="1005" spans="1:26" ht="12.75">
      <c r="A1005">
        <v>1004</v>
      </c>
      <c r="B1005">
        <v>81</v>
      </c>
      <c r="C1005" t="s">
        <v>157</v>
      </c>
      <c r="Q1005">
        <v>4.205607477</v>
      </c>
      <c r="S1005">
        <v>2.5</v>
      </c>
      <c r="T1005">
        <v>1971.962617</v>
      </c>
      <c r="U1005">
        <v>0.41</v>
      </c>
      <c r="Y1005">
        <v>3.578947368</v>
      </c>
      <c r="Z1005">
        <v>14.673684208800001</v>
      </c>
    </row>
    <row r="1006" spans="1:26" ht="12.75">
      <c r="A1006">
        <v>1005</v>
      </c>
      <c r="B1006">
        <v>81</v>
      </c>
      <c r="C1006" t="s">
        <v>157</v>
      </c>
      <c r="Q1006">
        <v>6.448598131</v>
      </c>
      <c r="S1006">
        <v>2.5</v>
      </c>
      <c r="T1006">
        <v>1957.009346</v>
      </c>
      <c r="U1006">
        <v>0.5</v>
      </c>
      <c r="Y1006">
        <v>2.947368421</v>
      </c>
      <c r="Z1006">
        <v>14.736842105000001</v>
      </c>
    </row>
    <row r="1007" spans="1:26" ht="12.75">
      <c r="A1007">
        <v>1006</v>
      </c>
      <c r="B1007">
        <v>81</v>
      </c>
      <c r="C1007" t="s">
        <v>157</v>
      </c>
      <c r="Q1007">
        <v>8.971962617</v>
      </c>
      <c r="S1007">
        <v>2.5</v>
      </c>
      <c r="T1007">
        <v>1940.186916</v>
      </c>
      <c r="U1007">
        <v>0.48</v>
      </c>
      <c r="Y1007">
        <v>3.157894737</v>
      </c>
      <c r="Z1007">
        <v>15.1578947376</v>
      </c>
    </row>
    <row r="1008" spans="1:26" ht="12.75">
      <c r="A1008">
        <v>1007</v>
      </c>
      <c r="B1008">
        <v>81</v>
      </c>
      <c r="C1008" t="s">
        <v>157</v>
      </c>
      <c r="Q1008">
        <v>12.05607477</v>
      </c>
      <c r="S1008">
        <v>2.5</v>
      </c>
      <c r="T1008">
        <v>1919.626168</v>
      </c>
      <c r="U1008">
        <v>0.58</v>
      </c>
      <c r="Y1008">
        <v>2.526315789</v>
      </c>
      <c r="Z1008">
        <v>14.6526315762</v>
      </c>
    </row>
    <row r="1009" spans="1:26" ht="12.75">
      <c r="A1009">
        <v>1008</v>
      </c>
      <c r="B1009">
        <v>81</v>
      </c>
      <c r="C1009" t="s">
        <v>157</v>
      </c>
      <c r="Q1009">
        <v>14.57943925</v>
      </c>
      <c r="S1009">
        <v>2.5</v>
      </c>
      <c r="T1009">
        <v>1902.803738</v>
      </c>
      <c r="U1009">
        <v>0.45</v>
      </c>
      <c r="Y1009">
        <v>3.157894737</v>
      </c>
      <c r="Z1009">
        <v>14.2105263165</v>
      </c>
    </row>
    <row r="1010" spans="1:26" ht="12.75">
      <c r="A1010">
        <v>1009</v>
      </c>
      <c r="B1010">
        <v>81</v>
      </c>
      <c r="C1010" t="s">
        <v>157</v>
      </c>
      <c r="Q1010">
        <v>17.10280374</v>
      </c>
      <c r="S1010">
        <v>2.5</v>
      </c>
      <c r="T1010">
        <v>1885.981308</v>
      </c>
      <c r="U1010">
        <v>0.51</v>
      </c>
      <c r="Y1010">
        <v>3.578947368</v>
      </c>
      <c r="Z1010">
        <v>18.252631576800002</v>
      </c>
    </row>
    <row r="1011" spans="1:26" ht="12.75">
      <c r="A1011">
        <v>1010</v>
      </c>
      <c r="B1011">
        <v>81</v>
      </c>
      <c r="C1011" t="s">
        <v>157</v>
      </c>
      <c r="Q1011">
        <v>19.90654206</v>
      </c>
      <c r="S1011">
        <v>2.5</v>
      </c>
      <c r="T1011">
        <v>1867.28972</v>
      </c>
      <c r="U1011">
        <v>0.4</v>
      </c>
      <c r="Y1011">
        <v>3.928421053</v>
      </c>
      <c r="Z1011">
        <v>15.713684212</v>
      </c>
    </row>
    <row r="1012" spans="1:26" ht="12.75">
      <c r="A1012">
        <v>1011</v>
      </c>
      <c r="B1012">
        <v>81</v>
      </c>
      <c r="C1012" t="s">
        <v>157</v>
      </c>
      <c r="Q1012">
        <v>21.86915888</v>
      </c>
      <c r="S1012">
        <v>2.5</v>
      </c>
      <c r="T1012">
        <v>1854.205607</v>
      </c>
      <c r="U1012">
        <v>0.48</v>
      </c>
      <c r="Y1012">
        <v>4.631578947</v>
      </c>
      <c r="Z1012">
        <v>22.231578945600003</v>
      </c>
    </row>
    <row r="1013" spans="1:29" ht="12.75">
      <c r="A1013">
        <v>1012</v>
      </c>
      <c r="B1013">
        <v>82</v>
      </c>
      <c r="C1013" t="s">
        <v>157</v>
      </c>
      <c r="D1013" t="s">
        <v>477</v>
      </c>
      <c r="E1013" t="s">
        <v>159</v>
      </c>
      <c r="F1013" t="s">
        <v>160</v>
      </c>
      <c r="G1013">
        <v>18.6297</v>
      </c>
      <c r="H1013">
        <v>-91.7997</v>
      </c>
      <c r="Q1013">
        <v>1.081081081</v>
      </c>
      <c r="S1013">
        <v>2.5</v>
      </c>
      <c r="T1013">
        <v>1995</v>
      </c>
      <c r="U1013">
        <v>0.42</v>
      </c>
      <c r="Y1013">
        <v>2.665263158</v>
      </c>
      <c r="Z1013">
        <v>11.194105263600001</v>
      </c>
      <c r="AC1013" t="s">
        <v>474</v>
      </c>
    </row>
    <row r="1014" spans="1:26" ht="12.75">
      <c r="A1014">
        <v>1013</v>
      </c>
      <c r="B1014">
        <v>82</v>
      </c>
      <c r="C1014" t="s">
        <v>157</v>
      </c>
      <c r="Q1014">
        <v>4.485981308</v>
      </c>
      <c r="S1014">
        <v>2.5</v>
      </c>
      <c r="T1014">
        <v>1977.764124</v>
      </c>
      <c r="U1014">
        <v>0.54</v>
      </c>
      <c r="Y1014">
        <v>1.894736842</v>
      </c>
      <c r="Z1014">
        <v>10.2315789468</v>
      </c>
    </row>
    <row r="1015" spans="1:26" ht="12.75">
      <c r="A1015">
        <v>1014</v>
      </c>
      <c r="B1015">
        <v>82</v>
      </c>
      <c r="C1015" t="s">
        <v>157</v>
      </c>
      <c r="Q1015">
        <v>7.85046729</v>
      </c>
      <c r="S1015">
        <v>2.5</v>
      </c>
      <c r="T1015">
        <v>1960.528248</v>
      </c>
      <c r="U1015">
        <v>0.41</v>
      </c>
      <c r="Y1015">
        <v>4.071578947</v>
      </c>
      <c r="Z1015">
        <v>16.6934736827</v>
      </c>
    </row>
    <row r="1016" spans="1:26" ht="12.75">
      <c r="A1016">
        <v>1015</v>
      </c>
      <c r="B1016">
        <v>82</v>
      </c>
      <c r="C1016" t="s">
        <v>157</v>
      </c>
      <c r="Q1016">
        <v>10.65420561</v>
      </c>
      <c r="S1016">
        <v>2.5</v>
      </c>
      <c r="T1016">
        <v>1946.165018</v>
      </c>
      <c r="U1016">
        <v>0.46</v>
      </c>
      <c r="Y1016">
        <v>2.736842105</v>
      </c>
      <c r="Z1016">
        <v>12.589473683000001</v>
      </c>
    </row>
    <row r="1017" spans="1:26" ht="12.75">
      <c r="A1017">
        <v>1016</v>
      </c>
      <c r="B1017">
        <v>82</v>
      </c>
      <c r="C1017" t="s">
        <v>157</v>
      </c>
      <c r="Q1017">
        <v>14.01869159</v>
      </c>
      <c r="S1017">
        <v>2.5</v>
      </c>
      <c r="T1017">
        <v>1928.929141</v>
      </c>
      <c r="U1017">
        <v>0.49</v>
      </c>
      <c r="Y1017">
        <v>2.665263158</v>
      </c>
      <c r="Z1017">
        <v>13.0597894742</v>
      </c>
    </row>
    <row r="1018" spans="1:26" ht="12.75">
      <c r="A1018">
        <v>1017</v>
      </c>
      <c r="B1018">
        <v>82</v>
      </c>
      <c r="C1018" t="s">
        <v>157</v>
      </c>
      <c r="Q1018">
        <v>16.54205607</v>
      </c>
      <c r="S1018">
        <v>2.5</v>
      </c>
      <c r="T1018">
        <v>1916.002234</v>
      </c>
      <c r="U1018">
        <v>0.29</v>
      </c>
      <c r="Y1018">
        <v>2.947368421</v>
      </c>
      <c r="Z1018">
        <v>8.547368420900002</v>
      </c>
    </row>
    <row r="1019" spans="1:26" ht="12.75">
      <c r="A1019">
        <v>1018</v>
      </c>
      <c r="B1019">
        <v>82</v>
      </c>
      <c r="C1019" t="s">
        <v>157</v>
      </c>
      <c r="Q1019">
        <v>18.5046729</v>
      </c>
      <c r="S1019">
        <v>2.5</v>
      </c>
      <c r="T1019">
        <v>1905.947973</v>
      </c>
      <c r="U1019">
        <v>0.31</v>
      </c>
      <c r="Y1019">
        <v>2.947368421</v>
      </c>
      <c r="Z1019">
        <v>9.136842105100001</v>
      </c>
    </row>
    <row r="1020" spans="1:29" ht="15">
      <c r="A1020">
        <v>1019</v>
      </c>
      <c r="B1020">
        <v>83</v>
      </c>
      <c r="C1020" t="s">
        <v>157</v>
      </c>
      <c r="D1020" t="s">
        <v>478</v>
      </c>
      <c r="E1020" t="s">
        <v>117</v>
      </c>
      <c r="F1020" t="s">
        <v>479</v>
      </c>
      <c r="G1020">
        <v>16.44</v>
      </c>
      <c r="H1020">
        <v>119.92</v>
      </c>
      <c r="I1020">
        <v>148</v>
      </c>
      <c r="J1020">
        <v>806.5999999999999</v>
      </c>
      <c r="K1020">
        <v>954.5999999999999</v>
      </c>
      <c r="L1020">
        <v>31.8</v>
      </c>
      <c r="M1020">
        <v>282.30999999999995</v>
      </c>
      <c r="N1020">
        <v>314.10999999999996</v>
      </c>
      <c r="Q1020">
        <v>0.5</v>
      </c>
      <c r="S1020">
        <v>1</v>
      </c>
      <c r="Y1020">
        <v>2.67</v>
      </c>
      <c r="AC1020" s="65" t="s">
        <v>480</v>
      </c>
    </row>
    <row r="1021" spans="1:25" ht="12.75">
      <c r="A1021">
        <v>1020</v>
      </c>
      <c r="B1021">
        <v>83</v>
      </c>
      <c r="C1021" t="s">
        <v>157</v>
      </c>
      <c r="Q1021">
        <v>2.5</v>
      </c>
      <c r="S1021">
        <v>1</v>
      </c>
      <c r="Y1021">
        <v>2.25</v>
      </c>
    </row>
    <row r="1022" spans="1:25" ht="12.75">
      <c r="A1022">
        <v>1021</v>
      </c>
      <c r="B1022">
        <v>83</v>
      </c>
      <c r="C1022" t="s">
        <v>157</v>
      </c>
      <c r="Q1022">
        <v>4.5</v>
      </c>
      <c r="S1022">
        <v>1</v>
      </c>
      <c r="Y1022">
        <v>2.27</v>
      </c>
    </row>
    <row r="1023" spans="1:25" ht="12.75">
      <c r="A1023">
        <v>1022</v>
      </c>
      <c r="B1023">
        <v>83</v>
      </c>
      <c r="C1023" t="s">
        <v>157</v>
      </c>
      <c r="Q1023">
        <v>6.5</v>
      </c>
      <c r="S1023">
        <v>1</v>
      </c>
      <c r="Y1023">
        <v>2.06</v>
      </c>
    </row>
    <row r="1024" spans="1:25" ht="12.75">
      <c r="A1024">
        <v>1023</v>
      </c>
      <c r="B1024">
        <v>83</v>
      </c>
      <c r="C1024" t="s">
        <v>157</v>
      </c>
      <c r="Q1024">
        <v>8.5</v>
      </c>
      <c r="S1024">
        <v>1</v>
      </c>
      <c r="Y1024">
        <v>2.06</v>
      </c>
    </row>
    <row r="1025" spans="1:25" ht="12.75">
      <c r="A1025">
        <v>1024</v>
      </c>
      <c r="B1025">
        <v>84</v>
      </c>
      <c r="C1025" t="s">
        <v>157</v>
      </c>
      <c r="D1025" t="s">
        <v>478</v>
      </c>
      <c r="E1025" t="s">
        <v>117</v>
      </c>
      <c r="F1025" t="s">
        <v>481</v>
      </c>
      <c r="G1025">
        <v>16.37</v>
      </c>
      <c r="H1025">
        <v>119.96</v>
      </c>
      <c r="I1025">
        <v>87</v>
      </c>
      <c r="J1025">
        <v>474.15</v>
      </c>
      <c r="K1025">
        <v>561.15</v>
      </c>
      <c r="L1025">
        <v>17.9</v>
      </c>
      <c r="M1025">
        <v>165.9525</v>
      </c>
      <c r="N1025">
        <v>183.8525</v>
      </c>
      <c r="Q1025">
        <v>0.5</v>
      </c>
      <c r="S1025">
        <v>1</v>
      </c>
      <c r="Y1025">
        <v>1.14</v>
      </c>
    </row>
    <row r="1026" spans="1:25" ht="12.75">
      <c r="A1026">
        <v>1025</v>
      </c>
      <c r="B1026">
        <v>84</v>
      </c>
      <c r="C1026" t="s">
        <v>157</v>
      </c>
      <c r="Q1026">
        <v>2.5</v>
      </c>
      <c r="S1026">
        <v>1</v>
      </c>
      <c r="Y1026">
        <v>1.24</v>
      </c>
    </row>
    <row r="1027" spans="1:25" ht="12.75">
      <c r="A1027">
        <v>1026</v>
      </c>
      <c r="B1027">
        <v>84</v>
      </c>
      <c r="C1027" t="s">
        <v>157</v>
      </c>
      <c r="Q1027">
        <v>4.5</v>
      </c>
      <c r="S1027">
        <v>1</v>
      </c>
      <c r="Y1027">
        <v>1.21</v>
      </c>
    </row>
    <row r="1028" spans="1:25" ht="12.75">
      <c r="A1028">
        <v>1027</v>
      </c>
      <c r="B1028">
        <v>84</v>
      </c>
      <c r="C1028" t="s">
        <v>157</v>
      </c>
      <c r="Q1028">
        <v>6.5</v>
      </c>
      <c r="S1028">
        <v>1</v>
      </c>
      <c r="Y1028">
        <v>1.16</v>
      </c>
    </row>
    <row r="1029" spans="1:25" ht="12.75">
      <c r="A1029">
        <v>1028</v>
      </c>
      <c r="B1029">
        <v>84</v>
      </c>
      <c r="C1029" t="s">
        <v>157</v>
      </c>
      <c r="Q1029">
        <v>8.5</v>
      </c>
      <c r="S1029">
        <v>1</v>
      </c>
      <c r="Y1029">
        <v>0.97</v>
      </c>
    </row>
    <row r="1030" spans="1:25" ht="12.75">
      <c r="A1030">
        <v>1029</v>
      </c>
      <c r="B1030">
        <v>85</v>
      </c>
      <c r="C1030" t="s">
        <v>157</v>
      </c>
      <c r="D1030" t="s">
        <v>478</v>
      </c>
      <c r="E1030" t="s">
        <v>117</v>
      </c>
      <c r="F1030" t="s">
        <v>482</v>
      </c>
      <c r="G1030">
        <v>16.35</v>
      </c>
      <c r="H1030">
        <v>119.94</v>
      </c>
      <c r="I1030">
        <v>8</v>
      </c>
      <c r="J1030">
        <v>43.599999999999994</v>
      </c>
      <c r="K1030">
        <v>51.599999999999994</v>
      </c>
      <c r="L1030">
        <v>1.8</v>
      </c>
      <c r="M1030">
        <v>15.259999999999996</v>
      </c>
      <c r="N1030">
        <v>17.059999999999995</v>
      </c>
      <c r="Q1030">
        <v>0.5</v>
      </c>
      <c r="S1030">
        <v>1</v>
      </c>
      <c r="Y1030">
        <v>1.89</v>
      </c>
    </row>
    <row r="1031" spans="1:25" ht="12.75">
      <c r="A1031">
        <v>1030</v>
      </c>
      <c r="B1031">
        <v>85</v>
      </c>
      <c r="C1031" t="s">
        <v>157</v>
      </c>
      <c r="Q1031">
        <v>2.5</v>
      </c>
      <c r="S1031">
        <v>1</v>
      </c>
      <c r="Y1031">
        <v>1.54</v>
      </c>
    </row>
    <row r="1032" spans="1:25" ht="12.75">
      <c r="A1032">
        <v>1031</v>
      </c>
      <c r="B1032">
        <v>85</v>
      </c>
      <c r="C1032" t="s">
        <v>157</v>
      </c>
      <c r="Q1032">
        <v>4.5</v>
      </c>
      <c r="S1032">
        <v>1</v>
      </c>
      <c r="Y1032">
        <v>1.74</v>
      </c>
    </row>
    <row r="1033" spans="1:25" ht="12.75">
      <c r="A1033">
        <v>1032</v>
      </c>
      <c r="B1033">
        <v>85</v>
      </c>
      <c r="C1033" t="s">
        <v>157</v>
      </c>
      <c r="Q1033">
        <v>6.5</v>
      </c>
      <c r="S1033">
        <v>1</v>
      </c>
      <c r="Y1033">
        <v>1.58</v>
      </c>
    </row>
    <row r="1034" spans="1:25" ht="12.75">
      <c r="A1034">
        <v>1033</v>
      </c>
      <c r="B1034">
        <v>85</v>
      </c>
      <c r="C1034" t="s">
        <v>157</v>
      </c>
      <c r="Q1034">
        <v>8.5</v>
      </c>
      <c r="S1034">
        <v>1</v>
      </c>
      <c r="Y1034">
        <v>1.5</v>
      </c>
    </row>
    <row r="1035" spans="1:25" ht="12.75">
      <c r="A1035">
        <v>1034</v>
      </c>
      <c r="B1035">
        <v>85</v>
      </c>
      <c r="C1035" t="s">
        <v>157</v>
      </c>
      <c r="Q1035">
        <v>10.5</v>
      </c>
      <c r="S1035">
        <v>1</v>
      </c>
      <c r="Y1035">
        <v>1.51</v>
      </c>
    </row>
    <row r="1036" spans="1:25" ht="12.75">
      <c r="A1036">
        <v>1035</v>
      </c>
      <c r="B1036">
        <v>85</v>
      </c>
      <c r="C1036" t="s">
        <v>157</v>
      </c>
      <c r="Q1036">
        <v>12.5</v>
      </c>
      <c r="S1036">
        <v>1</v>
      </c>
      <c r="Y1036">
        <v>1.49</v>
      </c>
    </row>
    <row r="1037" spans="1:25" ht="12.75">
      <c r="A1037">
        <v>1036</v>
      </c>
      <c r="B1037">
        <v>85</v>
      </c>
      <c r="C1037" t="s">
        <v>157</v>
      </c>
      <c r="Q1037">
        <v>14.5</v>
      </c>
      <c r="S1037">
        <v>1</v>
      </c>
      <c r="Y1037">
        <v>1.28</v>
      </c>
    </row>
    <row r="1038" spans="1:29" ht="15">
      <c r="A1038">
        <v>1037</v>
      </c>
      <c r="B1038">
        <v>86</v>
      </c>
      <c r="C1038" t="s">
        <v>157</v>
      </c>
      <c r="D1038" t="s">
        <v>483</v>
      </c>
      <c r="E1038" t="s">
        <v>117</v>
      </c>
      <c r="F1038" t="s">
        <v>484</v>
      </c>
      <c r="G1038">
        <v>52.93</v>
      </c>
      <c r="H1038">
        <v>-4.57</v>
      </c>
      <c r="I1038">
        <v>4.3</v>
      </c>
      <c r="J1038">
        <v>2.6</v>
      </c>
      <c r="K1038">
        <v>6.9</v>
      </c>
      <c r="L1038">
        <v>1.5</v>
      </c>
      <c r="M1038">
        <v>0.9099999999999999</v>
      </c>
      <c r="N1038">
        <v>2.415</v>
      </c>
      <c r="Q1038">
        <v>0.5</v>
      </c>
      <c r="S1038">
        <v>1</v>
      </c>
      <c r="V1038">
        <v>43.4</v>
      </c>
      <c r="Y1038">
        <v>0.66</v>
      </c>
      <c r="AC1038" s="65" t="s">
        <v>480</v>
      </c>
    </row>
    <row r="1039" spans="1:29" ht="15">
      <c r="A1039">
        <v>1038</v>
      </c>
      <c r="B1039">
        <v>86</v>
      </c>
      <c r="C1039" t="s">
        <v>157</v>
      </c>
      <c r="Q1039">
        <v>1.5</v>
      </c>
      <c r="S1039">
        <v>1</v>
      </c>
      <c r="Y1039">
        <v>0.39</v>
      </c>
      <c r="AC1039" s="66"/>
    </row>
    <row r="1040" spans="1:29" ht="15">
      <c r="A1040">
        <v>1039</v>
      </c>
      <c r="B1040">
        <v>86</v>
      </c>
      <c r="C1040" t="s">
        <v>157</v>
      </c>
      <c r="Q1040">
        <v>2.5</v>
      </c>
      <c r="S1040">
        <v>1</v>
      </c>
      <c r="Y1040">
        <v>0.2</v>
      </c>
      <c r="AC1040" s="66"/>
    </row>
    <row r="1041" spans="1:29" ht="15">
      <c r="A1041">
        <v>1040</v>
      </c>
      <c r="B1041">
        <v>86</v>
      </c>
      <c r="C1041" t="s">
        <v>157</v>
      </c>
      <c r="Q1041">
        <v>3.5</v>
      </c>
      <c r="S1041">
        <v>1</v>
      </c>
      <c r="Y1041">
        <v>0.21</v>
      </c>
      <c r="AC1041" s="66"/>
    </row>
    <row r="1042" spans="1:29" ht="15">
      <c r="A1042">
        <v>1041</v>
      </c>
      <c r="B1042">
        <v>86</v>
      </c>
      <c r="C1042" t="s">
        <v>157</v>
      </c>
      <c r="Q1042">
        <v>4.5</v>
      </c>
      <c r="S1042">
        <v>1</v>
      </c>
      <c r="Y1042">
        <v>0.23</v>
      </c>
      <c r="AC1042" s="66"/>
    </row>
    <row r="1043" spans="1:29" ht="15">
      <c r="A1043">
        <v>1042</v>
      </c>
      <c r="B1043">
        <v>86</v>
      </c>
      <c r="C1043" t="s">
        <v>157</v>
      </c>
      <c r="Q1043">
        <v>5.5</v>
      </c>
      <c r="S1043">
        <v>1</v>
      </c>
      <c r="Y1043">
        <v>0.29</v>
      </c>
      <c r="AC1043" s="66"/>
    </row>
    <row r="1044" spans="1:29" ht="15">
      <c r="A1044">
        <v>1043</v>
      </c>
      <c r="B1044">
        <v>86</v>
      </c>
      <c r="C1044" t="s">
        <v>157</v>
      </c>
      <c r="Q1044">
        <v>6.5</v>
      </c>
      <c r="S1044">
        <v>1</v>
      </c>
      <c r="Y1044">
        <v>0.33</v>
      </c>
      <c r="AC1044" s="66"/>
    </row>
    <row r="1045" spans="1:29" ht="15">
      <c r="A1045">
        <v>1044</v>
      </c>
      <c r="B1045">
        <v>86</v>
      </c>
      <c r="C1045" t="s">
        <v>157</v>
      </c>
      <c r="Q1045">
        <v>7.5</v>
      </c>
      <c r="S1045">
        <v>1</v>
      </c>
      <c r="Y1045">
        <v>0.37</v>
      </c>
      <c r="AC1045" s="66"/>
    </row>
    <row r="1046" spans="1:29" ht="15">
      <c r="A1046">
        <v>1045</v>
      </c>
      <c r="B1046">
        <v>86</v>
      </c>
      <c r="C1046" t="s">
        <v>157</v>
      </c>
      <c r="Q1046">
        <v>8.5</v>
      </c>
      <c r="S1046">
        <v>1</v>
      </c>
      <c r="Y1046">
        <v>0.31</v>
      </c>
      <c r="AC1046" s="66"/>
    </row>
    <row r="1047" spans="1:29" ht="15">
      <c r="A1047">
        <v>1046</v>
      </c>
      <c r="B1047">
        <v>86</v>
      </c>
      <c r="C1047" t="s">
        <v>157</v>
      </c>
      <c r="Q1047">
        <v>9.5</v>
      </c>
      <c r="S1047">
        <v>1</v>
      </c>
      <c r="Y1047">
        <v>0.33</v>
      </c>
      <c r="AC1047" s="66"/>
    </row>
    <row r="1048" spans="1:29" ht="15">
      <c r="A1048">
        <v>1047</v>
      </c>
      <c r="B1048">
        <v>86</v>
      </c>
      <c r="C1048" t="s">
        <v>157</v>
      </c>
      <c r="Q1048">
        <v>10.5</v>
      </c>
      <c r="S1048">
        <v>1</v>
      </c>
      <c r="Y1048">
        <v>0.2</v>
      </c>
      <c r="AC1048" s="66"/>
    </row>
    <row r="1049" spans="1:29" ht="15">
      <c r="A1049">
        <v>1048</v>
      </c>
      <c r="B1049">
        <v>86</v>
      </c>
      <c r="C1049" t="s">
        <v>157</v>
      </c>
      <c r="Q1049">
        <v>11.5</v>
      </c>
      <c r="S1049">
        <v>1</v>
      </c>
      <c r="Y1049">
        <v>0.15</v>
      </c>
      <c r="AC1049" s="66"/>
    </row>
    <row r="1050" spans="1:29" ht="15">
      <c r="A1050">
        <v>1049</v>
      </c>
      <c r="B1050">
        <v>86</v>
      </c>
      <c r="C1050" t="s">
        <v>157</v>
      </c>
      <c r="Q1050">
        <v>12.5</v>
      </c>
      <c r="S1050">
        <v>1</v>
      </c>
      <c r="Y1050">
        <v>0.19</v>
      </c>
      <c r="AC1050" s="66"/>
    </row>
    <row r="1051" spans="1:29" ht="15">
      <c r="A1051">
        <v>1050</v>
      </c>
      <c r="B1051">
        <v>86</v>
      </c>
      <c r="C1051" t="s">
        <v>157</v>
      </c>
      <c r="Q1051">
        <v>13.5</v>
      </c>
      <c r="S1051">
        <v>1</v>
      </c>
      <c r="Y1051">
        <v>0.33</v>
      </c>
      <c r="AC1051" s="66"/>
    </row>
    <row r="1052" spans="1:29" ht="15">
      <c r="A1052">
        <v>1051</v>
      </c>
      <c r="B1052">
        <v>86</v>
      </c>
      <c r="C1052" t="s">
        <v>157</v>
      </c>
      <c r="Q1052">
        <v>14.5</v>
      </c>
      <c r="S1052">
        <v>1</v>
      </c>
      <c r="Y1052">
        <v>0.26</v>
      </c>
      <c r="AC1052" s="66"/>
    </row>
    <row r="1053" spans="1:29" ht="15">
      <c r="A1053">
        <v>1052</v>
      </c>
      <c r="B1053">
        <v>86</v>
      </c>
      <c r="C1053" t="s">
        <v>157</v>
      </c>
      <c r="Q1053">
        <v>15.5</v>
      </c>
      <c r="S1053">
        <v>1</v>
      </c>
      <c r="Y1053">
        <v>0.3</v>
      </c>
      <c r="AC1053" s="66"/>
    </row>
    <row r="1054" spans="1:29" ht="15">
      <c r="A1054">
        <v>1053</v>
      </c>
      <c r="B1054">
        <v>86</v>
      </c>
      <c r="C1054" t="s">
        <v>157</v>
      </c>
      <c r="Q1054">
        <v>16.5</v>
      </c>
      <c r="S1054">
        <v>1</v>
      </c>
      <c r="Y1054">
        <v>0.32</v>
      </c>
      <c r="AC1054" s="66"/>
    </row>
    <row r="1055" spans="1:29" ht="15">
      <c r="A1055">
        <v>1054</v>
      </c>
      <c r="B1055">
        <v>86</v>
      </c>
      <c r="C1055" t="s">
        <v>157</v>
      </c>
      <c r="Q1055">
        <v>17.5</v>
      </c>
      <c r="S1055">
        <v>1</v>
      </c>
      <c r="Y1055">
        <v>0.44</v>
      </c>
      <c r="AC1055" s="66"/>
    </row>
    <row r="1056" spans="1:29" ht="15">
      <c r="A1056">
        <v>1055</v>
      </c>
      <c r="B1056">
        <v>87</v>
      </c>
      <c r="C1056" t="s">
        <v>157</v>
      </c>
      <c r="D1056" t="s">
        <v>485</v>
      </c>
      <c r="E1056" t="s">
        <v>117</v>
      </c>
      <c r="F1056" t="s">
        <v>486</v>
      </c>
      <c r="G1056">
        <v>53.27</v>
      </c>
      <c r="H1056">
        <v>-4.58</v>
      </c>
      <c r="I1056">
        <v>73</v>
      </c>
      <c r="J1056">
        <v>65.1</v>
      </c>
      <c r="K1056">
        <v>138.1</v>
      </c>
      <c r="L1056">
        <v>24.5</v>
      </c>
      <c r="M1056">
        <v>7.2</v>
      </c>
      <c r="N1056">
        <v>48.334999999999994</v>
      </c>
      <c r="P1056">
        <v>1</v>
      </c>
      <c r="Q1056">
        <v>0.5</v>
      </c>
      <c r="S1056">
        <v>1</v>
      </c>
      <c r="V1056">
        <v>63</v>
      </c>
      <c r="Y1056">
        <v>0.956565543</v>
      </c>
      <c r="AC1056" s="65" t="s">
        <v>480</v>
      </c>
    </row>
    <row r="1057" spans="1:25" ht="12.75">
      <c r="A1057">
        <v>1056</v>
      </c>
      <c r="B1057">
        <v>87</v>
      </c>
      <c r="C1057" t="s">
        <v>157</v>
      </c>
      <c r="Q1057">
        <v>1.5</v>
      </c>
      <c r="S1057">
        <v>1</v>
      </c>
      <c r="V1057">
        <v>50</v>
      </c>
      <c r="Y1057">
        <v>0.84557339</v>
      </c>
    </row>
    <row r="1058" spans="1:25" ht="12.75">
      <c r="A1058">
        <v>1057</v>
      </c>
      <c r="B1058">
        <v>87</v>
      </c>
      <c r="C1058" t="s">
        <v>157</v>
      </c>
      <c r="Q1058">
        <v>2.5</v>
      </c>
      <c r="S1058">
        <v>1</v>
      </c>
      <c r="V1058">
        <v>53</v>
      </c>
    </row>
    <row r="1059" spans="1:25" ht="12.75">
      <c r="A1059">
        <v>1058</v>
      </c>
      <c r="B1059">
        <v>87</v>
      </c>
      <c r="C1059" t="s">
        <v>157</v>
      </c>
      <c r="Q1059">
        <v>3.5</v>
      </c>
      <c r="S1059">
        <v>1</v>
      </c>
      <c r="V1059">
        <v>55</v>
      </c>
    </row>
    <row r="1060" spans="1:25" ht="12.75">
      <c r="A1060">
        <v>1059</v>
      </c>
      <c r="B1060">
        <v>87</v>
      </c>
      <c r="C1060" t="s">
        <v>157</v>
      </c>
      <c r="Q1060">
        <v>4.5</v>
      </c>
      <c r="S1060">
        <v>1</v>
      </c>
      <c r="V1060">
        <v>47</v>
      </c>
    </row>
    <row r="1061" spans="1:25" ht="12.75">
      <c r="A1061">
        <v>1060</v>
      </c>
      <c r="B1061">
        <v>87</v>
      </c>
      <c r="C1061" t="s">
        <v>157</v>
      </c>
      <c r="Q1061">
        <v>5.5</v>
      </c>
      <c r="S1061">
        <v>1</v>
      </c>
      <c r="V1061">
        <v>47</v>
      </c>
    </row>
    <row r="1062" spans="1:25" ht="12.75">
      <c r="A1062">
        <v>1061</v>
      </c>
      <c r="B1062">
        <v>87</v>
      </c>
      <c r="C1062" t="s">
        <v>157</v>
      </c>
      <c r="Q1062">
        <v>6.5</v>
      </c>
      <c r="S1062">
        <v>1</v>
      </c>
      <c r="V1062">
        <v>41</v>
      </c>
    </row>
    <row r="1063" spans="1:25" ht="12.75">
      <c r="A1063">
        <v>1062</v>
      </c>
      <c r="B1063">
        <v>88</v>
      </c>
      <c r="C1063" t="s">
        <v>157</v>
      </c>
      <c r="D1063" t="s">
        <v>485</v>
      </c>
      <c r="E1063" t="s">
        <v>117</v>
      </c>
      <c r="F1063" t="s">
        <v>486</v>
      </c>
      <c r="G1063">
        <v>53.27</v>
      </c>
      <c r="H1063">
        <v>-4.58</v>
      </c>
      <c r="I1063">
        <v>46.5</v>
      </c>
      <c r="J1063">
        <v>77.7</v>
      </c>
      <c r="K1063">
        <v>124.2</v>
      </c>
      <c r="L1063">
        <v>16.3</v>
      </c>
      <c r="M1063">
        <v>7.4</v>
      </c>
      <c r="N1063">
        <v>43.47</v>
      </c>
      <c r="P1063">
        <v>2</v>
      </c>
      <c r="Q1063">
        <v>0.5</v>
      </c>
      <c r="S1063">
        <v>1</v>
      </c>
      <c r="V1063">
        <v>54</v>
      </c>
      <c r="Y1063">
        <v>1.035480431</v>
      </c>
    </row>
    <row r="1064" spans="1:25" ht="12.75">
      <c r="A1064">
        <v>1063</v>
      </c>
      <c r="B1064">
        <v>88</v>
      </c>
      <c r="C1064" t="s">
        <v>157</v>
      </c>
      <c r="Q1064">
        <v>1.5</v>
      </c>
      <c r="S1064">
        <v>1</v>
      </c>
      <c r="V1064">
        <v>45</v>
      </c>
      <c r="Y1064">
        <v>0.99058062</v>
      </c>
    </row>
    <row r="1065" spans="1:25" ht="12.75">
      <c r="A1065">
        <v>1064</v>
      </c>
      <c r="B1065">
        <v>88</v>
      </c>
      <c r="C1065" t="s">
        <v>157</v>
      </c>
      <c r="Q1065">
        <v>2.5</v>
      </c>
      <c r="S1065">
        <v>1</v>
      </c>
      <c r="V1065">
        <v>44</v>
      </c>
      <c r="Y1065">
        <v>0.904993975</v>
      </c>
    </row>
    <row r="1066" spans="1:25" ht="12.75">
      <c r="A1066">
        <v>1065</v>
      </c>
      <c r="B1066">
        <v>88</v>
      </c>
      <c r="C1066" t="s">
        <v>157</v>
      </c>
      <c r="Q1066">
        <v>3.5</v>
      </c>
      <c r="S1066">
        <v>1</v>
      </c>
      <c r="V1066">
        <v>44</v>
      </c>
    </row>
    <row r="1067" spans="1:25" ht="12.75">
      <c r="A1067">
        <v>1066</v>
      </c>
      <c r="B1067">
        <v>88</v>
      </c>
      <c r="C1067" t="s">
        <v>157</v>
      </c>
      <c r="Q1067">
        <v>4.5</v>
      </c>
      <c r="Y1067">
        <v>0.791016907</v>
      </c>
    </row>
    <row r="1068" spans="1:25" ht="12.75">
      <c r="A1068">
        <v>1067</v>
      </c>
      <c r="B1068">
        <v>88</v>
      </c>
      <c r="C1068" t="s">
        <v>157</v>
      </c>
      <c r="Q1068">
        <v>6.5</v>
      </c>
      <c r="Y1068">
        <v>0.647065585</v>
      </c>
    </row>
    <row r="1069" spans="1:25" ht="12.75">
      <c r="A1069">
        <v>1068</v>
      </c>
      <c r="B1069">
        <v>206</v>
      </c>
      <c r="C1069" t="s">
        <v>157</v>
      </c>
      <c r="D1069" t="s">
        <v>485</v>
      </c>
      <c r="E1069" t="s">
        <v>117</v>
      </c>
      <c r="F1069" t="s">
        <v>486</v>
      </c>
      <c r="G1069">
        <v>53.27</v>
      </c>
      <c r="H1069">
        <v>-4.58</v>
      </c>
      <c r="I1069">
        <v>35.7</v>
      </c>
      <c r="J1069">
        <v>116.5</v>
      </c>
      <c r="K1069">
        <v>152.2</v>
      </c>
      <c r="L1069">
        <v>11</v>
      </c>
      <c r="M1069">
        <v>5.7</v>
      </c>
      <c r="N1069">
        <v>53.269999999999996</v>
      </c>
      <c r="P1069">
        <v>3</v>
      </c>
      <c r="Q1069">
        <v>0.5</v>
      </c>
      <c r="S1069">
        <v>1</v>
      </c>
      <c r="V1069">
        <v>66</v>
      </c>
      <c r="Y1069">
        <v>0.947266499</v>
      </c>
    </row>
    <row r="1070" spans="1:25" ht="12.75">
      <c r="A1070">
        <v>1069</v>
      </c>
      <c r="B1070">
        <v>206</v>
      </c>
      <c r="C1070" t="s">
        <v>157</v>
      </c>
      <c r="Q1070">
        <v>1.5</v>
      </c>
      <c r="S1070">
        <v>1</v>
      </c>
      <c r="V1070">
        <v>63</v>
      </c>
      <c r="Y1070">
        <v>0.900703175</v>
      </c>
    </row>
    <row r="1071" spans="1:25" ht="12.75">
      <c r="A1071">
        <v>1070</v>
      </c>
      <c r="B1071">
        <v>206</v>
      </c>
      <c r="C1071" t="s">
        <v>157</v>
      </c>
      <c r="Q1071">
        <v>2.5</v>
      </c>
      <c r="S1071">
        <v>1</v>
      </c>
      <c r="V1071">
        <v>49</v>
      </c>
      <c r="Y1071">
        <v>0.757050152</v>
      </c>
    </row>
    <row r="1072" spans="1:25" ht="12.75">
      <c r="A1072">
        <v>1071</v>
      </c>
      <c r="B1072">
        <v>206</v>
      </c>
      <c r="C1072" t="s">
        <v>157</v>
      </c>
      <c r="Q1072">
        <v>3.5</v>
      </c>
      <c r="S1072">
        <v>1</v>
      </c>
      <c r="V1072">
        <v>51</v>
      </c>
    </row>
    <row r="1073" spans="1:25" ht="12.75">
      <c r="A1073">
        <v>1072</v>
      </c>
      <c r="B1073">
        <v>206</v>
      </c>
      <c r="C1073" t="s">
        <v>157</v>
      </c>
      <c r="Q1073">
        <v>4.5</v>
      </c>
      <c r="S1073">
        <v>1</v>
      </c>
      <c r="V1073">
        <v>51</v>
      </c>
      <c r="Y1073">
        <v>0.682945816</v>
      </c>
    </row>
    <row r="1074" spans="1:25" ht="12.75">
      <c r="A1074">
        <v>1073</v>
      </c>
      <c r="B1074">
        <v>206</v>
      </c>
      <c r="C1074" t="s">
        <v>157</v>
      </c>
      <c r="Q1074">
        <v>5.5</v>
      </c>
      <c r="S1074">
        <v>1</v>
      </c>
      <c r="V1074">
        <v>53</v>
      </c>
    </row>
    <row r="1075" spans="1:25" ht="12.75">
      <c r="A1075">
        <v>1074</v>
      </c>
      <c r="B1075">
        <v>206</v>
      </c>
      <c r="C1075" t="s">
        <v>157</v>
      </c>
      <c r="Q1075">
        <v>6.5</v>
      </c>
      <c r="S1075">
        <v>1</v>
      </c>
      <c r="V1075">
        <v>59</v>
      </c>
      <c r="Y1075">
        <v>0.721352095</v>
      </c>
    </row>
    <row r="1076" spans="1:25" ht="12.75">
      <c r="A1076">
        <v>1075</v>
      </c>
      <c r="B1076">
        <v>206</v>
      </c>
      <c r="C1076" t="s">
        <v>157</v>
      </c>
      <c r="Q1076">
        <v>7.5</v>
      </c>
      <c r="S1076">
        <v>1</v>
      </c>
      <c r="V1076">
        <v>54</v>
      </c>
    </row>
    <row r="1077" spans="1:25" ht="12.75">
      <c r="A1077">
        <v>1076</v>
      </c>
      <c r="B1077">
        <v>206</v>
      </c>
      <c r="C1077" t="s">
        <v>157</v>
      </c>
      <c r="Q1077">
        <v>8.5</v>
      </c>
      <c r="S1077">
        <v>1</v>
      </c>
      <c r="V1077">
        <v>55</v>
      </c>
    </row>
    <row r="1078" spans="1:29" ht="12.75">
      <c r="A1078">
        <v>1077</v>
      </c>
      <c r="B1078">
        <v>89</v>
      </c>
      <c r="C1078" t="s">
        <v>2</v>
      </c>
      <c r="D1078" t="s">
        <v>487</v>
      </c>
      <c r="E1078" t="s">
        <v>159</v>
      </c>
      <c r="F1078" t="s">
        <v>488</v>
      </c>
      <c r="G1078">
        <v>30.128</v>
      </c>
      <c r="H1078">
        <v>-85.621</v>
      </c>
      <c r="P1078" t="s">
        <v>489</v>
      </c>
      <c r="Q1078">
        <v>1.5</v>
      </c>
      <c r="R1078" t="s">
        <v>490</v>
      </c>
      <c r="S1078">
        <v>3</v>
      </c>
      <c r="W1078">
        <v>1.04</v>
      </c>
      <c r="X1078">
        <v>0.33</v>
      </c>
      <c r="Y1078">
        <v>0.71</v>
      </c>
      <c r="AC1078" t="s">
        <v>491</v>
      </c>
    </row>
    <row r="1079" spans="1:29" ht="12.75">
      <c r="A1079">
        <v>1078</v>
      </c>
      <c r="B1079">
        <v>90</v>
      </c>
      <c r="C1079" t="s">
        <v>2</v>
      </c>
      <c r="D1079" t="s">
        <v>487</v>
      </c>
      <c r="E1079" t="s">
        <v>159</v>
      </c>
      <c r="F1079" t="s">
        <v>488</v>
      </c>
      <c r="G1079">
        <v>30.167</v>
      </c>
      <c r="H1079">
        <v>-85.726</v>
      </c>
      <c r="P1079" t="s">
        <v>492</v>
      </c>
      <c r="Q1079">
        <v>1.5</v>
      </c>
      <c r="R1079" t="s">
        <v>490</v>
      </c>
      <c r="S1079">
        <v>3</v>
      </c>
      <c r="W1079">
        <v>1.38</v>
      </c>
      <c r="X1079">
        <v>0.4</v>
      </c>
      <c r="Y1079">
        <v>0.98</v>
      </c>
      <c r="AC1079" t="s">
        <v>491</v>
      </c>
    </row>
    <row r="1080" spans="1:29" ht="12.75">
      <c r="A1080">
        <v>1079</v>
      </c>
      <c r="B1080">
        <v>91</v>
      </c>
      <c r="C1080" t="s">
        <v>2</v>
      </c>
      <c r="D1080" t="s">
        <v>487</v>
      </c>
      <c r="E1080" t="s">
        <v>159</v>
      </c>
      <c r="F1080" t="s">
        <v>488</v>
      </c>
      <c r="G1080">
        <v>30.137</v>
      </c>
      <c r="H1080">
        <v>-85.692</v>
      </c>
      <c r="P1080" t="s">
        <v>493</v>
      </c>
      <c r="Q1080">
        <v>1.5</v>
      </c>
      <c r="R1080" t="s">
        <v>490</v>
      </c>
      <c r="S1080">
        <v>3</v>
      </c>
      <c r="W1080">
        <v>0.57</v>
      </c>
      <c r="X1080">
        <v>0.16</v>
      </c>
      <c r="Y1080">
        <v>0.41</v>
      </c>
      <c r="AC1080" t="s">
        <v>491</v>
      </c>
    </row>
    <row r="1081" spans="1:29" ht="12.75">
      <c r="A1081">
        <v>1080</v>
      </c>
      <c r="B1081">
        <v>92</v>
      </c>
      <c r="C1081" t="s">
        <v>2</v>
      </c>
      <c r="D1081" t="s">
        <v>487</v>
      </c>
      <c r="E1081" t="s">
        <v>159</v>
      </c>
      <c r="F1081" t="s">
        <v>488</v>
      </c>
      <c r="G1081">
        <v>30.094</v>
      </c>
      <c r="H1081">
        <v>-85.664</v>
      </c>
      <c r="P1081" t="s">
        <v>494</v>
      </c>
      <c r="Q1081">
        <v>1.5</v>
      </c>
      <c r="R1081" t="s">
        <v>490</v>
      </c>
      <c r="S1081">
        <v>3</v>
      </c>
      <c r="W1081">
        <v>0.7</v>
      </c>
      <c r="X1081">
        <v>0.27</v>
      </c>
      <c r="Y1081">
        <v>0.43</v>
      </c>
      <c r="AC1081" t="s">
        <v>491</v>
      </c>
    </row>
    <row r="1082" spans="1:29" ht="12.75">
      <c r="A1082">
        <v>1081</v>
      </c>
      <c r="B1082">
        <v>93</v>
      </c>
      <c r="C1082" t="s">
        <v>2</v>
      </c>
      <c r="D1082" t="s">
        <v>487</v>
      </c>
      <c r="E1082" t="s">
        <v>159</v>
      </c>
      <c r="F1082" t="s">
        <v>488</v>
      </c>
      <c r="G1082">
        <v>30.14</v>
      </c>
      <c r="H1082">
        <v>-85.64</v>
      </c>
      <c r="P1082" t="s">
        <v>495</v>
      </c>
      <c r="Q1082">
        <v>1.5</v>
      </c>
      <c r="R1082" t="s">
        <v>490</v>
      </c>
      <c r="S1082">
        <v>3</v>
      </c>
      <c r="W1082">
        <v>1.31</v>
      </c>
      <c r="X1082">
        <v>0.24</v>
      </c>
      <c r="Y1082">
        <v>1.07</v>
      </c>
      <c r="AC1082" t="s">
        <v>491</v>
      </c>
    </row>
    <row r="1083" spans="1:29" ht="12.75">
      <c r="A1083">
        <v>1082</v>
      </c>
      <c r="B1083">
        <v>94</v>
      </c>
      <c r="C1083" t="s">
        <v>2</v>
      </c>
      <c r="D1083" t="s">
        <v>487</v>
      </c>
      <c r="E1083" t="s">
        <v>496</v>
      </c>
      <c r="F1083" t="s">
        <v>488</v>
      </c>
      <c r="G1083">
        <v>30.128</v>
      </c>
      <c r="H1083">
        <v>-85.621</v>
      </c>
      <c r="I1083">
        <v>0</v>
      </c>
      <c r="J1083">
        <v>0</v>
      </c>
      <c r="K1083">
        <v>0</v>
      </c>
      <c r="P1083" t="s">
        <v>489</v>
      </c>
      <c r="Q1083">
        <v>1.5</v>
      </c>
      <c r="R1083" t="s">
        <v>490</v>
      </c>
      <c r="S1083">
        <v>3</v>
      </c>
      <c r="W1083">
        <v>0.28</v>
      </c>
      <c r="X1083">
        <v>0.07</v>
      </c>
      <c r="Y1083">
        <v>0.21</v>
      </c>
      <c r="AC1083" t="s">
        <v>491</v>
      </c>
    </row>
    <row r="1084" spans="1:29" ht="12.75">
      <c r="A1084">
        <v>1083</v>
      </c>
      <c r="B1084">
        <v>95</v>
      </c>
      <c r="C1084" t="s">
        <v>2</v>
      </c>
      <c r="D1084" t="s">
        <v>487</v>
      </c>
      <c r="E1084" t="s">
        <v>496</v>
      </c>
      <c r="F1084" t="s">
        <v>488</v>
      </c>
      <c r="G1084">
        <v>30.167</v>
      </c>
      <c r="H1084">
        <v>-85.726</v>
      </c>
      <c r="I1084">
        <v>0</v>
      </c>
      <c r="J1084">
        <v>0</v>
      </c>
      <c r="K1084">
        <v>0</v>
      </c>
      <c r="P1084" t="s">
        <v>492</v>
      </c>
      <c r="Q1084">
        <v>1.5</v>
      </c>
      <c r="R1084" t="s">
        <v>490</v>
      </c>
      <c r="S1084">
        <v>3</v>
      </c>
      <c r="W1084">
        <v>0.55</v>
      </c>
      <c r="X1084">
        <v>0.19</v>
      </c>
      <c r="Y1084">
        <v>0.36</v>
      </c>
      <c r="AC1084" t="s">
        <v>491</v>
      </c>
    </row>
    <row r="1085" spans="1:29" ht="12.75">
      <c r="A1085">
        <v>1084</v>
      </c>
      <c r="B1085">
        <v>96</v>
      </c>
      <c r="C1085" t="s">
        <v>2</v>
      </c>
      <c r="D1085" t="s">
        <v>487</v>
      </c>
      <c r="E1085" t="s">
        <v>496</v>
      </c>
      <c r="F1085" t="s">
        <v>488</v>
      </c>
      <c r="G1085">
        <v>30.137</v>
      </c>
      <c r="H1085">
        <v>-85.692</v>
      </c>
      <c r="I1085">
        <v>0</v>
      </c>
      <c r="J1085">
        <v>0</v>
      </c>
      <c r="K1085">
        <v>0</v>
      </c>
      <c r="P1085" t="s">
        <v>493</v>
      </c>
      <c r="Q1085">
        <v>1.5</v>
      </c>
      <c r="R1085" t="s">
        <v>490</v>
      </c>
      <c r="S1085">
        <v>3</v>
      </c>
      <c r="W1085">
        <v>0.27</v>
      </c>
      <c r="X1085">
        <v>0.11</v>
      </c>
      <c r="Y1085">
        <v>0.16</v>
      </c>
      <c r="AC1085" t="s">
        <v>491</v>
      </c>
    </row>
    <row r="1086" spans="1:29" ht="12.75">
      <c r="A1086">
        <v>1085</v>
      </c>
      <c r="B1086">
        <v>97</v>
      </c>
      <c r="C1086" t="s">
        <v>2</v>
      </c>
      <c r="D1086" t="s">
        <v>487</v>
      </c>
      <c r="E1086" t="s">
        <v>496</v>
      </c>
      <c r="F1086" t="s">
        <v>488</v>
      </c>
      <c r="G1086">
        <v>30.094</v>
      </c>
      <c r="H1086">
        <v>-85.664</v>
      </c>
      <c r="I1086">
        <v>0</v>
      </c>
      <c r="J1086">
        <v>0</v>
      </c>
      <c r="K1086">
        <v>0</v>
      </c>
      <c r="P1086" t="s">
        <v>494</v>
      </c>
      <c r="Q1086">
        <v>1.5</v>
      </c>
      <c r="R1086" t="s">
        <v>490</v>
      </c>
      <c r="S1086">
        <v>3</v>
      </c>
      <c r="W1086">
        <v>0.39</v>
      </c>
      <c r="X1086">
        <v>0.22</v>
      </c>
      <c r="Y1086">
        <v>0.17</v>
      </c>
      <c r="AC1086" t="s">
        <v>491</v>
      </c>
    </row>
    <row r="1087" spans="1:29" ht="12.75">
      <c r="A1087">
        <v>1086</v>
      </c>
      <c r="B1087">
        <v>98</v>
      </c>
      <c r="C1087" t="s">
        <v>2</v>
      </c>
      <c r="D1087" t="s">
        <v>487</v>
      </c>
      <c r="E1087" t="s">
        <v>496</v>
      </c>
      <c r="F1087" t="s">
        <v>488</v>
      </c>
      <c r="G1087">
        <v>30.14</v>
      </c>
      <c r="H1087">
        <v>-85.64</v>
      </c>
      <c r="I1087">
        <v>0</v>
      </c>
      <c r="J1087">
        <v>0</v>
      </c>
      <c r="K1087">
        <v>0</v>
      </c>
      <c r="P1087" t="s">
        <v>495</v>
      </c>
      <c r="Q1087">
        <v>1.5</v>
      </c>
      <c r="R1087" t="s">
        <v>490</v>
      </c>
      <c r="S1087">
        <v>3</v>
      </c>
      <c r="W1087">
        <v>1.16</v>
      </c>
      <c r="X1087">
        <v>0.13</v>
      </c>
      <c r="Y1087">
        <v>1.03</v>
      </c>
      <c r="AC1087" t="s">
        <v>491</v>
      </c>
    </row>
    <row r="1088" spans="1:29" ht="12.75">
      <c r="A1088">
        <v>1087</v>
      </c>
      <c r="B1088">
        <v>99</v>
      </c>
      <c r="C1088" t="s">
        <v>157</v>
      </c>
      <c r="D1088" t="s">
        <v>497</v>
      </c>
      <c r="E1088" t="s">
        <v>159</v>
      </c>
      <c r="F1088" t="s">
        <v>498</v>
      </c>
      <c r="G1088">
        <v>27.75</v>
      </c>
      <c r="H1088">
        <v>-97.23</v>
      </c>
      <c r="Q1088">
        <v>1</v>
      </c>
      <c r="R1088" t="s">
        <v>162</v>
      </c>
      <c r="S1088">
        <v>2</v>
      </c>
      <c r="Y1088">
        <v>5.04</v>
      </c>
      <c r="AC1088" t="s">
        <v>499</v>
      </c>
    </row>
    <row r="1089" spans="1:25" ht="12.75">
      <c r="A1089">
        <v>1088</v>
      </c>
      <c r="B1089">
        <v>99</v>
      </c>
      <c r="C1089" t="s">
        <v>157</v>
      </c>
      <c r="Q1089">
        <v>6</v>
      </c>
      <c r="R1089" t="s">
        <v>500</v>
      </c>
      <c r="S1089">
        <v>4</v>
      </c>
      <c r="Y1089">
        <v>2.43</v>
      </c>
    </row>
    <row r="1090" spans="1:29" ht="12.75">
      <c r="A1090">
        <v>1089</v>
      </c>
      <c r="B1090">
        <v>100</v>
      </c>
      <c r="C1090" t="s">
        <v>157</v>
      </c>
      <c r="D1090" t="s">
        <v>501</v>
      </c>
      <c r="E1090" t="s">
        <v>159</v>
      </c>
      <c r="F1090" t="s">
        <v>498</v>
      </c>
      <c r="G1090">
        <v>27.52</v>
      </c>
      <c r="H1090">
        <v>-97.3</v>
      </c>
      <c r="Q1090">
        <v>1</v>
      </c>
      <c r="R1090" t="s">
        <v>162</v>
      </c>
      <c r="S1090">
        <v>2</v>
      </c>
      <c r="Y1090">
        <v>20</v>
      </c>
      <c r="AC1090" t="s">
        <v>499</v>
      </c>
    </row>
    <row r="1091" spans="1:25" ht="12.75">
      <c r="A1091">
        <v>1090</v>
      </c>
      <c r="B1091">
        <v>100</v>
      </c>
      <c r="C1091" t="s">
        <v>157</v>
      </c>
      <c r="Q1091">
        <v>6</v>
      </c>
      <c r="R1091" t="s">
        <v>500</v>
      </c>
      <c r="S1091">
        <v>4</v>
      </c>
      <c r="Y1091">
        <v>2.25</v>
      </c>
    </row>
    <row r="1092" spans="1:29" ht="12.75">
      <c r="A1092">
        <v>1091</v>
      </c>
      <c r="B1092">
        <v>101</v>
      </c>
      <c r="C1092" t="s">
        <v>2</v>
      </c>
      <c r="D1092" t="s">
        <v>502</v>
      </c>
      <c r="E1092" t="s">
        <v>159</v>
      </c>
      <c r="F1092" t="s">
        <v>468</v>
      </c>
      <c r="G1092">
        <v>39.845</v>
      </c>
      <c r="H1092">
        <v>8.519</v>
      </c>
      <c r="Q1092">
        <v>5</v>
      </c>
      <c r="R1092" t="s">
        <v>442</v>
      </c>
      <c r="S1092">
        <v>10</v>
      </c>
      <c r="Y1092">
        <v>0.5</v>
      </c>
      <c r="AC1092" t="s">
        <v>503</v>
      </c>
    </row>
    <row r="1093" spans="1:29" ht="12.75">
      <c r="A1093">
        <v>1092</v>
      </c>
      <c r="B1093">
        <v>102</v>
      </c>
      <c r="C1093" t="s">
        <v>2</v>
      </c>
      <c r="D1093" t="s">
        <v>502</v>
      </c>
      <c r="E1093" t="s">
        <v>496</v>
      </c>
      <c r="G1093">
        <v>39.845</v>
      </c>
      <c r="H1093">
        <v>8.519</v>
      </c>
      <c r="I1093">
        <v>0</v>
      </c>
      <c r="J1093">
        <v>0</v>
      </c>
      <c r="K1093">
        <v>0</v>
      </c>
      <c r="Q1093">
        <v>5</v>
      </c>
      <c r="R1093" t="s">
        <v>442</v>
      </c>
      <c r="S1093">
        <v>10</v>
      </c>
      <c r="Y1093">
        <v>1.6</v>
      </c>
      <c r="AC1093" t="s">
        <v>503</v>
      </c>
    </row>
    <row r="1094" spans="1:29" ht="12.75">
      <c r="A1094">
        <v>1093</v>
      </c>
      <c r="B1094">
        <v>103</v>
      </c>
      <c r="C1094" t="s">
        <v>2</v>
      </c>
      <c r="D1094" t="s">
        <v>502</v>
      </c>
      <c r="E1094" t="s">
        <v>496</v>
      </c>
      <c r="G1094">
        <v>39.845</v>
      </c>
      <c r="H1094">
        <v>8.519</v>
      </c>
      <c r="I1094">
        <v>0</v>
      </c>
      <c r="J1094">
        <v>0</v>
      </c>
      <c r="K1094">
        <v>0</v>
      </c>
      <c r="Q1094">
        <v>5</v>
      </c>
      <c r="R1094" t="s">
        <v>442</v>
      </c>
      <c r="S1094">
        <v>10</v>
      </c>
      <c r="Y1094">
        <v>0.5</v>
      </c>
      <c r="AC1094" t="s">
        <v>503</v>
      </c>
    </row>
    <row r="1095" spans="1:29" ht="12.75">
      <c r="A1095">
        <v>1094</v>
      </c>
      <c r="B1095">
        <v>104</v>
      </c>
      <c r="C1095" t="s">
        <v>157</v>
      </c>
      <c r="D1095" t="s">
        <v>504</v>
      </c>
      <c r="E1095" t="s">
        <v>159</v>
      </c>
      <c r="G1095">
        <v>35.157</v>
      </c>
      <c r="H1095">
        <v>139.612</v>
      </c>
      <c r="P1095" t="s">
        <v>505</v>
      </c>
      <c r="Q1095">
        <v>1.8</v>
      </c>
      <c r="Y1095">
        <v>0.75</v>
      </c>
      <c r="AC1095" t="s">
        <v>506</v>
      </c>
    </row>
    <row r="1096" spans="1:25" ht="12.75">
      <c r="A1096">
        <v>1095</v>
      </c>
      <c r="B1096">
        <v>104</v>
      </c>
      <c r="C1096" t="s">
        <v>157</v>
      </c>
      <c r="Q1096">
        <v>6</v>
      </c>
      <c r="Y1096">
        <v>0.51</v>
      </c>
    </row>
    <row r="1097" spans="1:25" ht="12.75">
      <c r="A1097">
        <v>1096</v>
      </c>
      <c r="B1097">
        <v>104</v>
      </c>
      <c r="C1097" t="s">
        <v>157</v>
      </c>
      <c r="Q1097">
        <v>10.5</v>
      </c>
      <c r="Y1097">
        <v>0.405</v>
      </c>
    </row>
    <row r="1098" spans="1:29" ht="12.75">
      <c r="A1098">
        <v>1097</v>
      </c>
      <c r="B1098">
        <v>105</v>
      </c>
      <c r="C1098" t="s">
        <v>157</v>
      </c>
      <c r="D1098" t="s">
        <v>504</v>
      </c>
      <c r="E1098" t="s">
        <v>117</v>
      </c>
      <c r="G1098">
        <v>35.157</v>
      </c>
      <c r="H1098">
        <v>139.612</v>
      </c>
      <c r="P1098" t="s">
        <v>507</v>
      </c>
      <c r="Q1098">
        <v>3</v>
      </c>
      <c r="Y1098">
        <v>1.005</v>
      </c>
      <c r="AC1098" t="s">
        <v>506</v>
      </c>
    </row>
    <row r="1099" spans="1:25" ht="12.75">
      <c r="A1099">
        <v>1098</v>
      </c>
      <c r="B1099">
        <v>105</v>
      </c>
      <c r="C1099" t="s">
        <v>157</v>
      </c>
      <c r="Q1099">
        <v>6</v>
      </c>
      <c r="Y1099">
        <v>0.9225</v>
      </c>
    </row>
    <row r="1100" spans="1:25" ht="12.75">
      <c r="A1100">
        <v>1099</v>
      </c>
      <c r="B1100">
        <v>105</v>
      </c>
      <c r="C1100" t="s">
        <v>157</v>
      </c>
      <c r="Q1100">
        <v>9</v>
      </c>
      <c r="Y1100">
        <v>0.9</v>
      </c>
    </row>
    <row r="1101" spans="1:25" ht="12.75">
      <c r="A1101">
        <v>1100</v>
      </c>
      <c r="B1101">
        <v>105</v>
      </c>
      <c r="C1101" t="s">
        <v>157</v>
      </c>
      <c r="Q1101">
        <v>10.5</v>
      </c>
      <c r="Y1101">
        <v>0.675</v>
      </c>
    </row>
    <row r="1102" spans="1:29" ht="12.75">
      <c r="A1102">
        <v>1101</v>
      </c>
      <c r="B1102">
        <v>106</v>
      </c>
      <c r="C1102" t="s">
        <v>157</v>
      </c>
      <c r="D1102" t="s">
        <v>504</v>
      </c>
      <c r="E1102" t="s">
        <v>117</v>
      </c>
      <c r="G1102">
        <v>35.157</v>
      </c>
      <c r="H1102">
        <v>139.612</v>
      </c>
      <c r="P1102" t="s">
        <v>508</v>
      </c>
      <c r="Q1102">
        <v>3</v>
      </c>
      <c r="Y1102">
        <v>1.2</v>
      </c>
      <c r="AC1102" t="s">
        <v>506</v>
      </c>
    </row>
    <row r="1103" spans="1:25" ht="12.75">
      <c r="A1103">
        <v>1102</v>
      </c>
      <c r="B1103">
        <v>106</v>
      </c>
      <c r="C1103" t="s">
        <v>157</v>
      </c>
      <c r="Q1103">
        <v>6</v>
      </c>
      <c r="Y1103">
        <v>1.125</v>
      </c>
    </row>
    <row r="1104" spans="1:25" ht="12.75">
      <c r="A1104">
        <v>1103</v>
      </c>
      <c r="B1104">
        <v>106</v>
      </c>
      <c r="C1104" t="s">
        <v>157</v>
      </c>
      <c r="Q1104">
        <v>10.5</v>
      </c>
      <c r="Y1104">
        <v>1.23</v>
      </c>
    </row>
    <row r="1105" spans="1:25" ht="12.75">
      <c r="A1105">
        <v>1104</v>
      </c>
      <c r="B1105">
        <v>106</v>
      </c>
      <c r="C1105" t="s">
        <v>157</v>
      </c>
      <c r="Q1105">
        <v>14.7</v>
      </c>
      <c r="Y1105">
        <v>0.8475</v>
      </c>
    </row>
    <row r="1106" spans="1:25" ht="12.75">
      <c r="A1106">
        <v>1105</v>
      </c>
      <c r="B1106">
        <v>106</v>
      </c>
      <c r="C1106" t="s">
        <v>157</v>
      </c>
      <c r="Q1106">
        <v>18</v>
      </c>
      <c r="Y1106">
        <v>0.36</v>
      </c>
    </row>
    <row r="1107" spans="1:25" ht="12.75">
      <c r="A1107">
        <v>1106</v>
      </c>
      <c r="B1107">
        <v>106</v>
      </c>
      <c r="C1107" t="s">
        <v>157</v>
      </c>
      <c r="Q1107">
        <v>21.3</v>
      </c>
      <c r="Y1107">
        <v>0.39</v>
      </c>
    </row>
    <row r="1108" spans="1:25" ht="12.75">
      <c r="A1108">
        <v>1107</v>
      </c>
      <c r="B1108">
        <v>106</v>
      </c>
      <c r="C1108" t="s">
        <v>157</v>
      </c>
      <c r="Q1108">
        <v>24.6</v>
      </c>
      <c r="Y1108">
        <v>0.5175</v>
      </c>
    </row>
    <row r="1109" spans="1:29" ht="12.75">
      <c r="A1109">
        <v>1108</v>
      </c>
      <c r="B1109">
        <v>107</v>
      </c>
      <c r="C1109" t="s">
        <v>157</v>
      </c>
      <c r="D1109" t="s">
        <v>504</v>
      </c>
      <c r="E1109" t="s">
        <v>433</v>
      </c>
      <c r="G1109">
        <v>35.157</v>
      </c>
      <c r="H1109">
        <v>139.612</v>
      </c>
      <c r="I1109">
        <v>0</v>
      </c>
      <c r="J1109">
        <v>0</v>
      </c>
      <c r="K1109">
        <v>0</v>
      </c>
      <c r="P1109" t="s">
        <v>509</v>
      </c>
      <c r="Q1109">
        <v>1.739130435</v>
      </c>
      <c r="Y1109">
        <v>0.875</v>
      </c>
      <c r="AC1109" t="s">
        <v>506</v>
      </c>
    </row>
    <row r="1110" spans="1:25" ht="12.75">
      <c r="A1110">
        <v>1109</v>
      </c>
      <c r="B1110">
        <v>107</v>
      </c>
      <c r="C1110" t="s">
        <v>157</v>
      </c>
      <c r="Q1110">
        <v>4.347826087</v>
      </c>
      <c r="Y1110">
        <v>0.725</v>
      </c>
    </row>
    <row r="1111" spans="1:25" ht="12.75">
      <c r="A1111">
        <v>1110</v>
      </c>
      <c r="B1111">
        <v>107</v>
      </c>
      <c r="C1111" t="s">
        <v>157</v>
      </c>
      <c r="Q1111">
        <v>7.391304348</v>
      </c>
      <c r="Y1111">
        <v>0.925</v>
      </c>
    </row>
    <row r="1112" spans="1:25" ht="12.75">
      <c r="A1112">
        <v>1111</v>
      </c>
      <c r="B1112">
        <v>107</v>
      </c>
      <c r="C1112" t="s">
        <v>157</v>
      </c>
      <c r="Q1112">
        <v>9.565217391</v>
      </c>
      <c r="Y1112">
        <v>0.9375</v>
      </c>
    </row>
    <row r="1113" spans="1:29" ht="12.75">
      <c r="A1113">
        <v>1112</v>
      </c>
      <c r="B1113">
        <v>108</v>
      </c>
      <c r="C1113" t="s">
        <v>157</v>
      </c>
      <c r="D1113" t="s">
        <v>504</v>
      </c>
      <c r="E1113" t="s">
        <v>433</v>
      </c>
      <c r="G1113">
        <v>35.157</v>
      </c>
      <c r="H1113">
        <v>139.612</v>
      </c>
      <c r="I1113">
        <v>0</v>
      </c>
      <c r="J1113">
        <v>0</v>
      </c>
      <c r="K1113">
        <v>0</v>
      </c>
      <c r="P1113" t="s">
        <v>510</v>
      </c>
      <c r="Q1113">
        <v>0.434782609</v>
      </c>
      <c r="Y1113">
        <v>0.65</v>
      </c>
      <c r="AC1113" t="s">
        <v>506</v>
      </c>
    </row>
    <row r="1114" spans="1:25" ht="12.75">
      <c r="A1114">
        <v>1113</v>
      </c>
      <c r="B1114">
        <v>108</v>
      </c>
      <c r="C1114" t="s">
        <v>157</v>
      </c>
      <c r="Q1114">
        <v>4.347826087</v>
      </c>
      <c r="Y1114">
        <v>0.41875</v>
      </c>
    </row>
    <row r="1115" spans="1:25" ht="12.75">
      <c r="A1115">
        <v>1114</v>
      </c>
      <c r="B1115">
        <v>108</v>
      </c>
      <c r="C1115" t="s">
        <v>157</v>
      </c>
      <c r="Q1115">
        <v>7.608695652</v>
      </c>
      <c r="Y1115">
        <v>0.45</v>
      </c>
    </row>
    <row r="1116" spans="1:25" ht="12.75">
      <c r="A1116">
        <v>1115</v>
      </c>
      <c r="B1116">
        <v>108</v>
      </c>
      <c r="C1116" t="s">
        <v>157</v>
      </c>
      <c r="Q1116">
        <v>11.30434783</v>
      </c>
      <c r="Y1116">
        <v>0.35</v>
      </c>
    </row>
    <row r="1117" spans="1:25" ht="12.75">
      <c r="A1117">
        <v>1116</v>
      </c>
      <c r="B1117">
        <v>108</v>
      </c>
      <c r="C1117" t="s">
        <v>157</v>
      </c>
      <c r="Q1117">
        <v>15.65217391</v>
      </c>
      <c r="Y1117">
        <v>0.3875</v>
      </c>
    </row>
    <row r="1118" spans="1:29" ht="12.75">
      <c r="A1118">
        <v>1117</v>
      </c>
      <c r="B1118">
        <v>109</v>
      </c>
      <c r="C1118" t="s">
        <v>157</v>
      </c>
      <c r="D1118" t="s">
        <v>504</v>
      </c>
      <c r="E1118" t="s">
        <v>496</v>
      </c>
      <c r="G1118">
        <v>35.157</v>
      </c>
      <c r="H1118">
        <v>139.612</v>
      </c>
      <c r="I1118">
        <v>0</v>
      </c>
      <c r="J1118">
        <v>0</v>
      </c>
      <c r="K1118">
        <v>0</v>
      </c>
      <c r="P1118" t="s">
        <v>511</v>
      </c>
      <c r="Q1118">
        <v>1.304347826</v>
      </c>
      <c r="Y1118">
        <v>0.45</v>
      </c>
      <c r="AC1118" t="s">
        <v>506</v>
      </c>
    </row>
    <row r="1119" spans="1:25" ht="12.75">
      <c r="A1119">
        <v>1118</v>
      </c>
      <c r="B1119">
        <v>109</v>
      </c>
      <c r="C1119" t="s">
        <v>157</v>
      </c>
      <c r="Q1119">
        <v>4.347826087</v>
      </c>
      <c r="Y1119">
        <v>0.475</v>
      </c>
    </row>
    <row r="1120" spans="1:25" ht="12.75">
      <c r="A1120">
        <v>1119</v>
      </c>
      <c r="B1120">
        <v>109</v>
      </c>
      <c r="C1120" t="s">
        <v>157</v>
      </c>
      <c r="Q1120">
        <v>6.086956522</v>
      </c>
      <c r="Y1120">
        <v>0.425</v>
      </c>
    </row>
    <row r="1121" spans="1:29" ht="12.75">
      <c r="A1121">
        <v>1120</v>
      </c>
      <c r="B1121">
        <v>110</v>
      </c>
      <c r="C1121" t="s">
        <v>157</v>
      </c>
      <c r="D1121" t="s">
        <v>512</v>
      </c>
      <c r="E1121" t="s">
        <v>159</v>
      </c>
      <c r="F1121" t="s">
        <v>513</v>
      </c>
      <c r="G1121">
        <v>19.77</v>
      </c>
      <c r="H1121">
        <v>-87.48</v>
      </c>
      <c r="Q1121">
        <v>0.5</v>
      </c>
      <c r="R1121" t="s">
        <v>514</v>
      </c>
      <c r="S1121">
        <v>1</v>
      </c>
      <c r="Y1121">
        <v>1.5837500000000002</v>
      </c>
      <c r="AA1121">
        <v>4.484375</v>
      </c>
      <c r="AC1121" t="s">
        <v>515</v>
      </c>
    </row>
    <row r="1122" spans="1:27" ht="12.75">
      <c r="A1122">
        <v>1121</v>
      </c>
      <c r="B1122">
        <v>110</v>
      </c>
      <c r="C1122" t="s">
        <v>157</v>
      </c>
      <c r="Q1122">
        <v>1.5</v>
      </c>
      <c r="R1122" t="s">
        <v>464</v>
      </c>
      <c r="S1122">
        <v>1</v>
      </c>
      <c r="Y1122">
        <v>1.5025000000000002</v>
      </c>
      <c r="AA1122">
        <v>4.28125</v>
      </c>
    </row>
    <row r="1123" spans="1:27" ht="12.75">
      <c r="A1123">
        <v>1122</v>
      </c>
      <c r="B1123">
        <v>110</v>
      </c>
      <c r="C1123" t="s">
        <v>157</v>
      </c>
      <c r="Q1123">
        <v>2.5</v>
      </c>
      <c r="R1123" t="s">
        <v>516</v>
      </c>
      <c r="S1123">
        <v>1</v>
      </c>
      <c r="Y1123">
        <v>1.5025000000000002</v>
      </c>
      <c r="AA1123">
        <v>4.28125</v>
      </c>
    </row>
    <row r="1124" spans="1:27" ht="12.75">
      <c r="A1124">
        <v>1123</v>
      </c>
      <c r="B1124">
        <v>110</v>
      </c>
      <c r="C1124" t="s">
        <v>157</v>
      </c>
      <c r="Q1124">
        <v>3.5</v>
      </c>
      <c r="R1124" t="s">
        <v>517</v>
      </c>
      <c r="S1124">
        <v>1</v>
      </c>
      <c r="Y1124">
        <v>1.50875</v>
      </c>
      <c r="AA1124">
        <v>4.296875</v>
      </c>
    </row>
    <row r="1125" spans="1:27" ht="12.75">
      <c r="A1125">
        <v>1124</v>
      </c>
      <c r="B1125">
        <v>110</v>
      </c>
      <c r="C1125" t="s">
        <v>157</v>
      </c>
      <c r="Q1125">
        <v>4.5</v>
      </c>
      <c r="R1125" t="s">
        <v>518</v>
      </c>
      <c r="S1125">
        <v>1</v>
      </c>
      <c r="Y1125">
        <v>1.50875</v>
      </c>
      <c r="AA1125">
        <v>4.296875</v>
      </c>
    </row>
    <row r="1126" spans="1:27" ht="12.75">
      <c r="A1126">
        <v>1125</v>
      </c>
      <c r="B1126">
        <v>110</v>
      </c>
      <c r="C1126" t="s">
        <v>157</v>
      </c>
      <c r="Q1126">
        <v>7.5</v>
      </c>
      <c r="R1126" t="s">
        <v>519</v>
      </c>
      <c r="S1126">
        <v>5</v>
      </c>
      <c r="Y1126">
        <v>1.5650000000000002</v>
      </c>
      <c r="AA1126">
        <v>4.4375</v>
      </c>
    </row>
    <row r="1127" spans="1:29" ht="12.75">
      <c r="A1127">
        <v>1126</v>
      </c>
      <c r="B1127">
        <v>111</v>
      </c>
      <c r="C1127" t="s">
        <v>157</v>
      </c>
      <c r="D1127" t="s">
        <v>520</v>
      </c>
      <c r="E1127" t="s">
        <v>159</v>
      </c>
      <c r="F1127" t="s">
        <v>513</v>
      </c>
      <c r="G1127">
        <v>6.885</v>
      </c>
      <c r="H1127">
        <v>126.23</v>
      </c>
      <c r="Q1127">
        <v>0.5</v>
      </c>
      <c r="R1127" t="s">
        <v>514</v>
      </c>
      <c r="S1127">
        <v>1</v>
      </c>
      <c r="Y1127">
        <v>1.30875</v>
      </c>
      <c r="AA1127">
        <v>3.796875</v>
      </c>
      <c r="AC1127" t="s">
        <v>515</v>
      </c>
    </row>
    <row r="1128" spans="1:27" ht="12.75">
      <c r="A1128">
        <v>1127</v>
      </c>
      <c r="B1128">
        <v>111</v>
      </c>
      <c r="C1128" t="s">
        <v>157</v>
      </c>
      <c r="Q1128">
        <v>1.5</v>
      </c>
      <c r="R1128" t="s">
        <v>464</v>
      </c>
      <c r="S1128">
        <v>1</v>
      </c>
      <c r="Y1128">
        <v>1.415</v>
      </c>
      <c r="AA1128">
        <v>4.0625</v>
      </c>
    </row>
    <row r="1129" spans="1:27" ht="12.75">
      <c r="A1129">
        <v>1128</v>
      </c>
      <c r="B1129">
        <v>111</v>
      </c>
      <c r="C1129" t="s">
        <v>157</v>
      </c>
      <c r="Q1129">
        <v>2.5</v>
      </c>
      <c r="R1129" t="s">
        <v>516</v>
      </c>
      <c r="S1129">
        <v>1</v>
      </c>
      <c r="Y1129">
        <v>1.34</v>
      </c>
      <c r="AA1129">
        <v>3.875</v>
      </c>
    </row>
    <row r="1130" spans="1:27" ht="12.75">
      <c r="A1130">
        <v>1129</v>
      </c>
      <c r="B1130">
        <v>111</v>
      </c>
      <c r="C1130" t="s">
        <v>157</v>
      </c>
      <c r="Q1130">
        <v>3.5</v>
      </c>
      <c r="R1130" t="s">
        <v>517</v>
      </c>
      <c r="S1130">
        <v>1</v>
      </c>
      <c r="Y1130">
        <v>1.2712500000000002</v>
      </c>
      <c r="AA1130">
        <v>3.703125</v>
      </c>
    </row>
    <row r="1131" spans="1:27" ht="12.75">
      <c r="A1131">
        <v>1130</v>
      </c>
      <c r="B1131">
        <v>111</v>
      </c>
      <c r="C1131" t="s">
        <v>157</v>
      </c>
      <c r="Q1131">
        <v>4.5</v>
      </c>
      <c r="R1131" t="s">
        <v>518</v>
      </c>
      <c r="S1131">
        <v>1</v>
      </c>
      <c r="Y1131">
        <v>1.2400000000000002</v>
      </c>
      <c r="AA1131">
        <v>3.625</v>
      </c>
    </row>
    <row r="1132" spans="1:27" ht="12.75">
      <c r="A1132">
        <v>1131</v>
      </c>
      <c r="B1132">
        <v>111</v>
      </c>
      <c r="C1132" t="s">
        <v>157</v>
      </c>
      <c r="Q1132">
        <v>7.5</v>
      </c>
      <c r="R1132" t="s">
        <v>519</v>
      </c>
      <c r="S1132">
        <v>5</v>
      </c>
      <c r="Y1132">
        <v>1.2712500000000002</v>
      </c>
      <c r="AA1132">
        <v>3.703125</v>
      </c>
    </row>
    <row r="1133" spans="1:29" ht="12.75">
      <c r="A1133">
        <v>1132</v>
      </c>
      <c r="B1133">
        <v>112</v>
      </c>
      <c r="C1133" t="s">
        <v>157</v>
      </c>
      <c r="D1133" t="s">
        <v>521</v>
      </c>
      <c r="E1133" t="s">
        <v>159</v>
      </c>
      <c r="F1133" t="s">
        <v>472</v>
      </c>
      <c r="G1133">
        <v>-4.639</v>
      </c>
      <c r="H1133">
        <v>39.277</v>
      </c>
      <c r="Q1133">
        <v>0.5</v>
      </c>
      <c r="R1133" t="s">
        <v>514</v>
      </c>
      <c r="S1133">
        <v>1</v>
      </c>
      <c r="Y1133">
        <v>0.40875000000000006</v>
      </c>
      <c r="AA1133">
        <v>1.546875</v>
      </c>
      <c r="AC1133" t="s">
        <v>515</v>
      </c>
    </row>
    <row r="1134" spans="1:27" ht="12.75">
      <c r="A1134">
        <v>1133</v>
      </c>
      <c r="B1134">
        <v>112</v>
      </c>
      <c r="C1134" t="s">
        <v>157</v>
      </c>
      <c r="Q1134">
        <v>1.5</v>
      </c>
      <c r="R1134" t="s">
        <v>464</v>
      </c>
      <c r="S1134">
        <v>1</v>
      </c>
      <c r="Y1134">
        <v>0.3712500000000001</v>
      </c>
      <c r="AA1134">
        <v>1.453125</v>
      </c>
    </row>
    <row r="1135" spans="1:27" ht="12.75">
      <c r="A1135">
        <v>1134</v>
      </c>
      <c r="B1135">
        <v>112</v>
      </c>
      <c r="C1135" t="s">
        <v>157</v>
      </c>
      <c r="Q1135">
        <v>2.5</v>
      </c>
      <c r="R1135" t="s">
        <v>516</v>
      </c>
      <c r="S1135">
        <v>1</v>
      </c>
      <c r="Y1135">
        <v>0.44625000000000004</v>
      </c>
      <c r="AA1135">
        <v>1.640625</v>
      </c>
    </row>
    <row r="1136" spans="1:27" ht="12.75">
      <c r="A1136">
        <v>1135</v>
      </c>
      <c r="B1136">
        <v>112</v>
      </c>
      <c r="C1136" t="s">
        <v>157</v>
      </c>
      <c r="Q1136">
        <v>3.5</v>
      </c>
      <c r="R1136" t="s">
        <v>517</v>
      </c>
      <c r="S1136">
        <v>1</v>
      </c>
      <c r="Y1136">
        <v>0.4650000000000001</v>
      </c>
      <c r="AA1136">
        <v>1.6875</v>
      </c>
    </row>
    <row r="1137" spans="1:27" ht="12.75">
      <c r="A1137">
        <v>1136</v>
      </c>
      <c r="B1137">
        <v>112</v>
      </c>
      <c r="C1137" t="s">
        <v>157</v>
      </c>
      <c r="Q1137">
        <v>4.5</v>
      </c>
      <c r="R1137" t="s">
        <v>518</v>
      </c>
      <c r="S1137">
        <v>1</v>
      </c>
      <c r="Y1137">
        <v>0.5775000000000001</v>
      </c>
      <c r="AA1137">
        <v>1.96875</v>
      </c>
    </row>
    <row r="1138" spans="1:27" ht="12.75">
      <c r="A1138">
        <v>1137</v>
      </c>
      <c r="B1138">
        <v>112</v>
      </c>
      <c r="C1138" t="s">
        <v>157</v>
      </c>
      <c r="Q1138">
        <v>7.5</v>
      </c>
      <c r="R1138" t="s">
        <v>519</v>
      </c>
      <c r="S1138">
        <v>5</v>
      </c>
      <c r="Y1138">
        <v>0.5775000000000001</v>
      </c>
      <c r="AA1138">
        <v>1.96875</v>
      </c>
    </row>
    <row r="1139" spans="1:29" ht="12.75">
      <c r="A1139">
        <v>1138</v>
      </c>
      <c r="B1139">
        <v>113</v>
      </c>
      <c r="C1139" t="s">
        <v>157</v>
      </c>
      <c r="D1139" t="s">
        <v>521</v>
      </c>
      <c r="E1139" t="s">
        <v>159</v>
      </c>
      <c r="F1139" t="s">
        <v>522</v>
      </c>
      <c r="G1139">
        <v>-4.639</v>
      </c>
      <c r="H1139">
        <v>39.277</v>
      </c>
      <c r="Q1139">
        <v>0.5</v>
      </c>
      <c r="R1139" t="s">
        <v>514</v>
      </c>
      <c r="S1139">
        <v>1</v>
      </c>
      <c r="Y1139">
        <v>1.0650000000000002</v>
      </c>
      <c r="AA1139">
        <v>3.1875</v>
      </c>
      <c r="AC1139" t="s">
        <v>515</v>
      </c>
    </row>
    <row r="1140" spans="1:27" ht="12.75">
      <c r="A1140">
        <v>1139</v>
      </c>
      <c r="B1140">
        <v>113</v>
      </c>
      <c r="C1140" t="s">
        <v>157</v>
      </c>
      <c r="Q1140">
        <v>1.5</v>
      </c>
      <c r="R1140" t="s">
        <v>464</v>
      </c>
      <c r="S1140">
        <v>1</v>
      </c>
      <c r="Y1140">
        <v>1.215</v>
      </c>
      <c r="AA1140">
        <v>3.5625</v>
      </c>
    </row>
    <row r="1141" spans="1:27" ht="12.75">
      <c r="A1141">
        <v>1140</v>
      </c>
      <c r="B1141">
        <v>113</v>
      </c>
      <c r="C1141" t="s">
        <v>157</v>
      </c>
      <c r="Q1141">
        <v>2.5</v>
      </c>
      <c r="R1141" t="s">
        <v>516</v>
      </c>
      <c r="S1141">
        <v>1</v>
      </c>
      <c r="Y1141">
        <v>1.2525000000000002</v>
      </c>
      <c r="AA1141">
        <v>3.65625</v>
      </c>
    </row>
    <row r="1142" spans="1:27" ht="12.75">
      <c r="A1142">
        <v>1141</v>
      </c>
      <c r="B1142">
        <v>113</v>
      </c>
      <c r="C1142" t="s">
        <v>157</v>
      </c>
      <c r="Q1142">
        <v>3.5</v>
      </c>
      <c r="R1142" t="s">
        <v>517</v>
      </c>
      <c r="S1142">
        <v>1</v>
      </c>
      <c r="Y1142">
        <v>1.1025</v>
      </c>
      <c r="AA1142">
        <v>3.28125</v>
      </c>
    </row>
    <row r="1143" spans="1:27" ht="12.75">
      <c r="A1143">
        <v>1142</v>
      </c>
      <c r="B1143">
        <v>113</v>
      </c>
      <c r="C1143" t="s">
        <v>157</v>
      </c>
      <c r="Q1143">
        <v>4.5</v>
      </c>
      <c r="R1143" t="s">
        <v>518</v>
      </c>
      <c r="S1143">
        <v>1</v>
      </c>
      <c r="Y1143">
        <v>1.2525000000000002</v>
      </c>
      <c r="AA1143">
        <v>3.65625</v>
      </c>
    </row>
    <row r="1144" spans="1:27" ht="12.75">
      <c r="A1144">
        <v>1143</v>
      </c>
      <c r="B1144">
        <v>113</v>
      </c>
      <c r="C1144" t="s">
        <v>157</v>
      </c>
      <c r="Q1144">
        <v>7.5</v>
      </c>
      <c r="R1144" t="s">
        <v>519</v>
      </c>
      <c r="S1144">
        <v>5</v>
      </c>
      <c r="Y1144">
        <v>1.5337500000000002</v>
      </c>
      <c r="AA1144">
        <v>4.359375</v>
      </c>
    </row>
    <row r="1145" spans="1:29" ht="12.75">
      <c r="A1145">
        <v>1144</v>
      </c>
      <c r="B1145">
        <v>114</v>
      </c>
      <c r="C1145" t="s">
        <v>157</v>
      </c>
      <c r="D1145" t="s">
        <v>521</v>
      </c>
      <c r="E1145" t="s">
        <v>159</v>
      </c>
      <c r="F1145" t="s">
        <v>523</v>
      </c>
      <c r="G1145">
        <v>-4.639</v>
      </c>
      <c r="H1145">
        <v>39.277</v>
      </c>
      <c r="Q1145">
        <v>0.5</v>
      </c>
      <c r="R1145" t="s">
        <v>514</v>
      </c>
      <c r="S1145">
        <v>1</v>
      </c>
      <c r="Y1145">
        <v>1.6275000000000002</v>
      </c>
      <c r="AA1145">
        <v>4.59375</v>
      </c>
      <c r="AC1145" t="s">
        <v>515</v>
      </c>
    </row>
    <row r="1146" spans="1:27" ht="12.75">
      <c r="A1146">
        <v>1145</v>
      </c>
      <c r="B1146">
        <v>114</v>
      </c>
      <c r="C1146" t="s">
        <v>157</v>
      </c>
      <c r="Q1146">
        <v>1.5</v>
      </c>
      <c r="R1146" t="s">
        <v>464</v>
      </c>
      <c r="S1146">
        <v>1</v>
      </c>
      <c r="Y1146">
        <v>1.29</v>
      </c>
      <c r="AA1146">
        <v>3.75</v>
      </c>
    </row>
    <row r="1147" spans="1:29" ht="12.75">
      <c r="A1147">
        <v>1146</v>
      </c>
      <c r="B1147">
        <v>115</v>
      </c>
      <c r="C1147" t="s">
        <v>2</v>
      </c>
      <c r="D1147" t="s">
        <v>524</v>
      </c>
      <c r="E1147" t="s">
        <v>159</v>
      </c>
      <c r="F1147" t="s">
        <v>468</v>
      </c>
      <c r="G1147">
        <v>39.9</v>
      </c>
      <c r="H1147">
        <v>2.56</v>
      </c>
      <c r="I1147">
        <v>114.90931272117713</v>
      </c>
      <c r="J1147">
        <v>369.43</v>
      </c>
      <c r="K1147">
        <v>484.3393127211771</v>
      </c>
      <c r="L1147">
        <v>40.21825945241199</v>
      </c>
      <c r="M1147">
        <v>129.3005</v>
      </c>
      <c r="N1147">
        <v>169.51875945241198</v>
      </c>
      <c r="O1147" t="s">
        <v>162</v>
      </c>
      <c r="Q1147">
        <v>1</v>
      </c>
      <c r="S1147">
        <v>2</v>
      </c>
      <c r="U1147">
        <v>0.744</v>
      </c>
      <c r="V1147">
        <v>89.6</v>
      </c>
      <c r="Y1147">
        <v>1.33</v>
      </c>
      <c r="Z1147">
        <v>9.8952</v>
      </c>
      <c r="AC1147" t="s">
        <v>525</v>
      </c>
    </row>
    <row r="1148" spans="1:29" ht="12.75">
      <c r="A1148">
        <v>1147</v>
      </c>
      <c r="B1148">
        <v>116</v>
      </c>
      <c r="C1148" t="s">
        <v>2</v>
      </c>
      <c r="D1148" t="s">
        <v>526</v>
      </c>
      <c r="E1148" t="s">
        <v>159</v>
      </c>
      <c r="F1148" t="s">
        <v>468</v>
      </c>
      <c r="G1148">
        <v>39.9</v>
      </c>
      <c r="H1148">
        <v>2.56</v>
      </c>
      <c r="I1148">
        <v>490.02</v>
      </c>
      <c r="J1148">
        <v>1575.3996287425148</v>
      </c>
      <c r="K1148">
        <v>2065.4196287425148</v>
      </c>
      <c r="L1148">
        <v>171.50699999999998</v>
      </c>
      <c r="M1148">
        <v>551.3898700598801</v>
      </c>
      <c r="N1148">
        <v>722.8968700598801</v>
      </c>
      <c r="O1148" t="s">
        <v>162</v>
      </c>
      <c r="Q1148">
        <v>1</v>
      </c>
      <c r="S1148">
        <v>2</v>
      </c>
      <c r="U1148">
        <v>1.0499999999999998</v>
      </c>
      <c r="V1148">
        <v>35</v>
      </c>
      <c r="Y1148">
        <v>0.38</v>
      </c>
      <c r="Z1148">
        <v>3.9899999999999993</v>
      </c>
      <c r="AC1148" t="s">
        <v>525</v>
      </c>
    </row>
    <row r="1149" spans="1:29" ht="12.75">
      <c r="A1149">
        <v>1148</v>
      </c>
      <c r="B1149">
        <v>117</v>
      </c>
      <c r="C1149" t="s">
        <v>2</v>
      </c>
      <c r="D1149" t="s">
        <v>527</v>
      </c>
      <c r="E1149" t="s">
        <v>159</v>
      </c>
      <c r="F1149" t="s">
        <v>468</v>
      </c>
      <c r="G1149">
        <v>39.9</v>
      </c>
      <c r="H1149">
        <v>2.56</v>
      </c>
      <c r="I1149">
        <v>527.26</v>
      </c>
      <c r="J1149">
        <v>1695.125113772455</v>
      </c>
      <c r="K1149">
        <v>2222.385113772455</v>
      </c>
      <c r="L1149">
        <v>184.541</v>
      </c>
      <c r="M1149">
        <v>593.2937898203593</v>
      </c>
      <c r="N1149">
        <v>777.8347898203592</v>
      </c>
      <c r="O1149" t="s">
        <v>162</v>
      </c>
      <c r="Q1149">
        <v>1</v>
      </c>
      <c r="S1149">
        <v>2</v>
      </c>
      <c r="U1149">
        <v>0.873</v>
      </c>
      <c r="V1149">
        <v>48.7</v>
      </c>
      <c r="Y1149">
        <v>0.71</v>
      </c>
      <c r="Z1149">
        <v>6.1983</v>
      </c>
      <c r="AC1149" t="s">
        <v>525</v>
      </c>
    </row>
    <row r="1150" spans="1:29" ht="12.75">
      <c r="A1150">
        <v>1149</v>
      </c>
      <c r="B1150">
        <v>118</v>
      </c>
      <c r="C1150" t="s">
        <v>2</v>
      </c>
      <c r="D1150" t="s">
        <v>528</v>
      </c>
      <c r="E1150" t="s">
        <v>159</v>
      </c>
      <c r="F1150" t="s">
        <v>468</v>
      </c>
      <c r="G1150">
        <v>39.9</v>
      </c>
      <c r="H1150">
        <v>2.56</v>
      </c>
      <c r="I1150">
        <v>264.05222574036134</v>
      </c>
      <c r="J1150">
        <v>848.92</v>
      </c>
      <c r="K1150">
        <v>1112.9722257403614</v>
      </c>
      <c r="L1150">
        <v>92.41827900912646</v>
      </c>
      <c r="M1150">
        <v>297.12199999999996</v>
      </c>
      <c r="N1150">
        <v>389.5402790091265</v>
      </c>
      <c r="O1150" t="s">
        <v>162</v>
      </c>
      <c r="Q1150">
        <v>1</v>
      </c>
      <c r="S1150">
        <v>2</v>
      </c>
      <c r="U1150">
        <v>1.231</v>
      </c>
      <c r="V1150">
        <v>57.9</v>
      </c>
      <c r="Y1150">
        <v>0.55</v>
      </c>
      <c r="Z1150">
        <v>6.770500000000001</v>
      </c>
      <c r="AC1150" t="s">
        <v>525</v>
      </c>
    </row>
    <row r="1151" spans="1:29" ht="12.75">
      <c r="A1151">
        <v>1150</v>
      </c>
      <c r="B1151">
        <v>119</v>
      </c>
      <c r="C1151" t="s">
        <v>2</v>
      </c>
      <c r="D1151" t="s">
        <v>529</v>
      </c>
      <c r="E1151" t="s">
        <v>159</v>
      </c>
      <c r="F1151" t="s">
        <v>468</v>
      </c>
      <c r="G1151">
        <v>39.9</v>
      </c>
      <c r="H1151">
        <v>2.56</v>
      </c>
      <c r="I1151">
        <v>611.96</v>
      </c>
      <c r="J1151">
        <v>1659.45</v>
      </c>
      <c r="K1151">
        <v>2271.41</v>
      </c>
      <c r="L1151">
        <v>214.186</v>
      </c>
      <c r="M1151">
        <v>580.8075</v>
      </c>
      <c r="N1151">
        <v>794.9934999999999</v>
      </c>
      <c r="O1151" t="s">
        <v>162</v>
      </c>
      <c r="Q1151">
        <v>1</v>
      </c>
      <c r="S1151">
        <v>2</v>
      </c>
      <c r="U1151">
        <v>1.091</v>
      </c>
      <c r="V1151">
        <v>60.9</v>
      </c>
      <c r="Y1151">
        <v>0.42</v>
      </c>
      <c r="Z1151">
        <v>4.582199999999999</v>
      </c>
      <c r="AC1151" t="s">
        <v>525</v>
      </c>
    </row>
    <row r="1152" spans="1:29" ht="12.75">
      <c r="A1152">
        <v>1151</v>
      </c>
      <c r="B1152">
        <v>120</v>
      </c>
      <c r="C1152" t="s">
        <v>2</v>
      </c>
      <c r="D1152" t="s">
        <v>530</v>
      </c>
      <c r="E1152" t="s">
        <v>159</v>
      </c>
      <c r="F1152" t="s">
        <v>468</v>
      </c>
      <c r="G1152">
        <v>39.9</v>
      </c>
      <c r="H1152">
        <v>2.56</v>
      </c>
      <c r="I1152">
        <v>471.29</v>
      </c>
      <c r="J1152">
        <v>743.28</v>
      </c>
      <c r="K1152">
        <v>1214.57</v>
      </c>
      <c r="L1152">
        <v>164.9515</v>
      </c>
      <c r="M1152">
        <v>260.14799999999997</v>
      </c>
      <c r="N1152">
        <v>425.0995</v>
      </c>
      <c r="O1152" t="s">
        <v>162</v>
      </c>
      <c r="Q1152">
        <v>1</v>
      </c>
      <c r="S1152">
        <v>2</v>
      </c>
      <c r="U1152">
        <v>0.4950000000000001</v>
      </c>
      <c r="V1152">
        <v>84.5</v>
      </c>
      <c r="Y1152">
        <v>2.56</v>
      </c>
      <c r="Z1152">
        <v>12.672000000000004</v>
      </c>
      <c r="AC1152" t="s">
        <v>525</v>
      </c>
    </row>
    <row r="1153" spans="1:29" ht="12.75">
      <c r="A1153">
        <v>1152</v>
      </c>
      <c r="B1153">
        <v>121</v>
      </c>
      <c r="C1153" t="s">
        <v>2</v>
      </c>
      <c r="D1153" t="s">
        <v>524</v>
      </c>
      <c r="E1153" t="s">
        <v>531</v>
      </c>
      <c r="F1153" t="s">
        <v>468</v>
      </c>
      <c r="G1153">
        <v>39.9</v>
      </c>
      <c r="H1153">
        <v>2.56</v>
      </c>
      <c r="I1153">
        <v>0</v>
      </c>
      <c r="J1153">
        <v>0</v>
      </c>
      <c r="K1153">
        <v>0</v>
      </c>
      <c r="O1153" t="s">
        <v>162</v>
      </c>
      <c r="Q1153">
        <v>1</v>
      </c>
      <c r="S1153">
        <v>2</v>
      </c>
      <c r="U1153">
        <v>1.162</v>
      </c>
      <c r="V1153">
        <v>59.8</v>
      </c>
      <c r="Y1153">
        <v>0.51</v>
      </c>
      <c r="Z1153">
        <v>5.926200000000001</v>
      </c>
      <c r="AC1153" t="s">
        <v>525</v>
      </c>
    </row>
    <row r="1154" spans="1:29" ht="12.75">
      <c r="A1154">
        <v>1153</v>
      </c>
      <c r="B1154">
        <v>122</v>
      </c>
      <c r="C1154" t="s">
        <v>2</v>
      </c>
      <c r="D1154" t="s">
        <v>526</v>
      </c>
      <c r="E1154" t="s">
        <v>531</v>
      </c>
      <c r="F1154" t="s">
        <v>468</v>
      </c>
      <c r="G1154">
        <v>39.9</v>
      </c>
      <c r="H1154">
        <v>2.56</v>
      </c>
      <c r="I1154">
        <v>0</v>
      </c>
      <c r="J1154">
        <v>0</v>
      </c>
      <c r="K1154">
        <v>0</v>
      </c>
      <c r="O1154" t="s">
        <v>162</v>
      </c>
      <c r="Q1154">
        <v>1</v>
      </c>
      <c r="S1154">
        <v>2</v>
      </c>
      <c r="U1154">
        <v>1.184</v>
      </c>
      <c r="V1154">
        <v>20.6</v>
      </c>
      <c r="Y1154">
        <v>0.21</v>
      </c>
      <c r="Z1154">
        <v>2.4863999999999997</v>
      </c>
      <c r="AC1154" t="s">
        <v>525</v>
      </c>
    </row>
    <row r="1155" spans="1:29" ht="12.75">
      <c r="A1155">
        <v>1154</v>
      </c>
      <c r="B1155">
        <v>123</v>
      </c>
      <c r="C1155" t="s">
        <v>2</v>
      </c>
      <c r="D1155" t="s">
        <v>527</v>
      </c>
      <c r="E1155" t="s">
        <v>531</v>
      </c>
      <c r="F1155" t="s">
        <v>468</v>
      </c>
      <c r="G1155">
        <v>39.9</v>
      </c>
      <c r="H1155">
        <v>2.56</v>
      </c>
      <c r="I1155">
        <v>0</v>
      </c>
      <c r="J1155">
        <v>0</v>
      </c>
      <c r="K1155">
        <v>0</v>
      </c>
      <c r="O1155" t="s">
        <v>162</v>
      </c>
      <c r="Q1155">
        <v>1</v>
      </c>
      <c r="S1155">
        <v>2</v>
      </c>
      <c r="U1155">
        <v>1.1629999999999998</v>
      </c>
      <c r="V1155">
        <v>54.7</v>
      </c>
      <c r="AC1155" t="s">
        <v>525</v>
      </c>
    </row>
    <row r="1156" spans="1:29" ht="12.75">
      <c r="A1156">
        <v>1155</v>
      </c>
      <c r="B1156">
        <v>124</v>
      </c>
      <c r="C1156" t="s">
        <v>2</v>
      </c>
      <c r="D1156" t="s">
        <v>528</v>
      </c>
      <c r="E1156" t="s">
        <v>531</v>
      </c>
      <c r="F1156" t="s">
        <v>468</v>
      </c>
      <c r="G1156">
        <v>39.9</v>
      </c>
      <c r="H1156">
        <v>2.56</v>
      </c>
      <c r="I1156">
        <v>0</v>
      </c>
      <c r="J1156">
        <v>0</v>
      </c>
      <c r="K1156">
        <v>0</v>
      </c>
      <c r="O1156" t="s">
        <v>162</v>
      </c>
      <c r="Q1156">
        <v>1</v>
      </c>
      <c r="S1156">
        <v>2</v>
      </c>
      <c r="U1156">
        <v>1.3609999999999998</v>
      </c>
      <c r="V1156">
        <v>51.9</v>
      </c>
      <c r="Y1156">
        <v>0.47</v>
      </c>
      <c r="Z1156">
        <v>6.396699999999998</v>
      </c>
      <c r="AC1156" t="s">
        <v>525</v>
      </c>
    </row>
    <row r="1157" spans="1:29" ht="12.75">
      <c r="A1157">
        <v>1156</v>
      </c>
      <c r="B1157">
        <v>125</v>
      </c>
      <c r="C1157" t="s">
        <v>2</v>
      </c>
      <c r="D1157" t="s">
        <v>529</v>
      </c>
      <c r="E1157" t="s">
        <v>531</v>
      </c>
      <c r="F1157" t="s">
        <v>468</v>
      </c>
      <c r="G1157">
        <v>39.9</v>
      </c>
      <c r="H1157">
        <v>2.56</v>
      </c>
      <c r="I1157">
        <v>0</v>
      </c>
      <c r="J1157">
        <v>0</v>
      </c>
      <c r="K1157">
        <v>0</v>
      </c>
      <c r="O1157" t="s">
        <v>162</v>
      </c>
      <c r="Q1157">
        <v>1</v>
      </c>
      <c r="S1157">
        <v>2</v>
      </c>
      <c r="U1157">
        <v>1.166</v>
      </c>
      <c r="V1157">
        <v>54.4</v>
      </c>
      <c r="Y1157">
        <v>0.47</v>
      </c>
      <c r="Z1157">
        <v>5.480199999999999</v>
      </c>
      <c r="AC1157" t="s">
        <v>525</v>
      </c>
    </row>
    <row r="1158" spans="1:29" ht="12.75">
      <c r="A1158">
        <v>1157</v>
      </c>
      <c r="B1158">
        <v>126</v>
      </c>
      <c r="C1158" t="s">
        <v>2</v>
      </c>
      <c r="D1158" t="s">
        <v>530</v>
      </c>
      <c r="E1158" t="s">
        <v>531</v>
      </c>
      <c r="F1158" t="s">
        <v>468</v>
      </c>
      <c r="G1158">
        <v>39.9</v>
      </c>
      <c r="H1158">
        <v>2.56</v>
      </c>
      <c r="I1158">
        <v>0</v>
      </c>
      <c r="J1158">
        <v>0</v>
      </c>
      <c r="K1158">
        <v>0</v>
      </c>
      <c r="O1158" t="s">
        <v>162</v>
      </c>
      <c r="Q1158">
        <v>1</v>
      </c>
      <c r="S1158">
        <v>2</v>
      </c>
      <c r="U1158">
        <v>1.161</v>
      </c>
      <c r="V1158">
        <v>59.9</v>
      </c>
      <c r="Y1158">
        <v>0.61</v>
      </c>
      <c r="Z1158">
        <v>7.0821</v>
      </c>
      <c r="AC1158" t="s">
        <v>525</v>
      </c>
    </row>
    <row r="1159" spans="1:29" ht="12.75">
      <c r="A1159">
        <v>1158</v>
      </c>
      <c r="B1159">
        <v>127</v>
      </c>
      <c r="C1159" t="s">
        <v>2</v>
      </c>
      <c r="D1159" t="s">
        <v>532</v>
      </c>
      <c r="E1159" t="s">
        <v>159</v>
      </c>
      <c r="F1159" t="s">
        <v>484</v>
      </c>
      <c r="G1159">
        <v>55.171973</v>
      </c>
      <c r="H1159">
        <v>10.493102</v>
      </c>
      <c r="O1159" t="s">
        <v>533</v>
      </c>
      <c r="Q1159">
        <v>2.5</v>
      </c>
      <c r="S1159">
        <v>5</v>
      </c>
      <c r="U1159">
        <v>1.0930000000000002</v>
      </c>
      <c r="V1159">
        <v>70</v>
      </c>
      <c r="Y1159">
        <v>0.18</v>
      </c>
      <c r="Z1159">
        <v>1.9674000000000003</v>
      </c>
      <c r="AC1159" t="s">
        <v>534</v>
      </c>
    </row>
    <row r="1160" spans="1:29" ht="12.75">
      <c r="A1160">
        <v>1159</v>
      </c>
      <c r="B1160">
        <v>128</v>
      </c>
      <c r="C1160" t="s">
        <v>2</v>
      </c>
      <c r="D1160" t="s">
        <v>535</v>
      </c>
      <c r="E1160" t="s">
        <v>159</v>
      </c>
      <c r="F1160" t="s">
        <v>484</v>
      </c>
      <c r="G1160">
        <v>55.171973</v>
      </c>
      <c r="H1160">
        <v>10.493102</v>
      </c>
      <c r="O1160" t="s">
        <v>533</v>
      </c>
      <c r="Q1160">
        <v>2.5</v>
      </c>
      <c r="S1160">
        <v>5</v>
      </c>
      <c r="U1160">
        <v>1.596</v>
      </c>
      <c r="V1160">
        <v>40</v>
      </c>
      <c r="Y1160">
        <v>2.07</v>
      </c>
      <c r="Z1160">
        <v>33.0372</v>
      </c>
      <c r="AC1160" t="s">
        <v>534</v>
      </c>
    </row>
    <row r="1161" spans="1:25" ht="12.75">
      <c r="A1161">
        <v>1160</v>
      </c>
      <c r="B1161">
        <v>129</v>
      </c>
      <c r="C1161" t="s">
        <v>2</v>
      </c>
      <c r="D1161" t="s">
        <v>536</v>
      </c>
      <c r="E1161" t="s">
        <v>159</v>
      </c>
      <c r="F1161" t="s">
        <v>484</v>
      </c>
      <c r="G1161">
        <v>51.36</v>
      </c>
      <c r="H1161">
        <v>4.06</v>
      </c>
      <c r="O1161" t="s">
        <v>533</v>
      </c>
      <c r="Q1161">
        <v>2.5</v>
      </c>
      <c r="S1161">
        <v>5</v>
      </c>
      <c r="Y1161">
        <v>0.73</v>
      </c>
    </row>
    <row r="1162" spans="1:25" ht="12.75">
      <c r="A1162">
        <v>1161</v>
      </c>
      <c r="B1162">
        <v>131</v>
      </c>
      <c r="C1162" t="s">
        <v>2</v>
      </c>
      <c r="D1162" t="s">
        <v>537</v>
      </c>
      <c r="E1162" t="s">
        <v>159</v>
      </c>
      <c r="F1162" t="s">
        <v>484</v>
      </c>
      <c r="G1162">
        <v>44.39</v>
      </c>
      <c r="H1162">
        <v>-1.09</v>
      </c>
      <c r="O1162" t="s">
        <v>533</v>
      </c>
      <c r="Q1162">
        <v>2.5</v>
      </c>
      <c r="S1162">
        <v>5</v>
      </c>
      <c r="Y1162">
        <v>0.3</v>
      </c>
    </row>
    <row r="1163" spans="1:25" ht="12.75">
      <c r="A1163">
        <v>1162</v>
      </c>
      <c r="B1163">
        <v>132</v>
      </c>
      <c r="C1163" t="s">
        <v>2</v>
      </c>
      <c r="D1163" t="s">
        <v>538</v>
      </c>
      <c r="E1163" t="s">
        <v>159</v>
      </c>
      <c r="F1163" t="s">
        <v>486</v>
      </c>
      <c r="G1163">
        <v>44.39</v>
      </c>
      <c r="H1163">
        <v>-1.09</v>
      </c>
      <c r="O1163" t="s">
        <v>533</v>
      </c>
      <c r="Q1163">
        <v>2.5</v>
      </c>
      <c r="S1163">
        <v>5</v>
      </c>
      <c r="Y1163">
        <v>0.32</v>
      </c>
    </row>
    <row r="1164" spans="1:25" ht="12.75">
      <c r="A1164">
        <v>1163</v>
      </c>
      <c r="B1164">
        <v>133</v>
      </c>
      <c r="C1164" t="s">
        <v>2</v>
      </c>
      <c r="D1164" t="s">
        <v>539</v>
      </c>
      <c r="E1164" t="s">
        <v>159</v>
      </c>
      <c r="F1164" t="s">
        <v>486</v>
      </c>
      <c r="G1164">
        <v>44.39</v>
      </c>
      <c r="H1164">
        <v>-1.09</v>
      </c>
      <c r="O1164" t="s">
        <v>533</v>
      </c>
      <c r="Q1164">
        <v>2.5</v>
      </c>
      <c r="S1164">
        <v>5</v>
      </c>
      <c r="Y1164">
        <v>1.83</v>
      </c>
    </row>
    <row r="1165" spans="1:25" ht="12.75">
      <c r="A1165">
        <v>1164</v>
      </c>
      <c r="B1165">
        <v>134</v>
      </c>
      <c r="C1165" t="s">
        <v>2</v>
      </c>
      <c r="D1165" t="s">
        <v>532</v>
      </c>
      <c r="E1165" t="s">
        <v>531</v>
      </c>
      <c r="G1165">
        <v>55.171973</v>
      </c>
      <c r="H1165">
        <v>10.493102</v>
      </c>
      <c r="I1165">
        <v>0</v>
      </c>
      <c r="J1165">
        <v>0</v>
      </c>
      <c r="K1165">
        <v>0</v>
      </c>
      <c r="O1165" t="s">
        <v>533</v>
      </c>
      <c r="Q1165">
        <v>2.5</v>
      </c>
      <c r="S1165">
        <v>5</v>
      </c>
      <c r="Y1165">
        <v>0.07</v>
      </c>
    </row>
    <row r="1166" spans="1:25" ht="12.75">
      <c r="A1166">
        <v>1165</v>
      </c>
      <c r="B1166">
        <v>135</v>
      </c>
      <c r="C1166" t="s">
        <v>2</v>
      </c>
      <c r="D1166" t="s">
        <v>535</v>
      </c>
      <c r="E1166" t="s">
        <v>531</v>
      </c>
      <c r="G1166">
        <v>55.171973</v>
      </c>
      <c r="H1166">
        <v>10.493102</v>
      </c>
      <c r="I1166">
        <v>0</v>
      </c>
      <c r="J1166">
        <v>0</v>
      </c>
      <c r="K1166">
        <v>0</v>
      </c>
      <c r="O1166" t="s">
        <v>533</v>
      </c>
      <c r="Q1166">
        <v>2.5</v>
      </c>
      <c r="S1166">
        <v>5</v>
      </c>
      <c r="Y1166">
        <v>2.2</v>
      </c>
    </row>
    <row r="1167" spans="1:25" ht="12.75">
      <c r="A1167">
        <v>1166</v>
      </c>
      <c r="B1167">
        <v>136</v>
      </c>
      <c r="C1167" t="s">
        <v>2</v>
      </c>
      <c r="D1167" t="s">
        <v>536</v>
      </c>
      <c r="E1167" t="s">
        <v>531</v>
      </c>
      <c r="G1167">
        <v>51.36</v>
      </c>
      <c r="H1167">
        <v>4.06</v>
      </c>
      <c r="I1167">
        <v>0</v>
      </c>
      <c r="J1167">
        <v>0</v>
      </c>
      <c r="K1167">
        <v>0</v>
      </c>
      <c r="O1167" t="s">
        <v>533</v>
      </c>
      <c r="Q1167">
        <v>2.5</v>
      </c>
      <c r="S1167">
        <v>5</v>
      </c>
      <c r="Y1167">
        <v>0.36</v>
      </c>
    </row>
    <row r="1168" spans="1:25" ht="12.75">
      <c r="A1168">
        <v>1167</v>
      </c>
      <c r="B1168">
        <v>137</v>
      </c>
      <c r="C1168" t="s">
        <v>2</v>
      </c>
      <c r="D1168" t="s">
        <v>537</v>
      </c>
      <c r="E1168" t="s">
        <v>531</v>
      </c>
      <c r="G1168">
        <v>44.39</v>
      </c>
      <c r="H1168">
        <v>-1.09</v>
      </c>
      <c r="I1168">
        <v>0</v>
      </c>
      <c r="J1168">
        <v>0</v>
      </c>
      <c r="K1168">
        <v>0</v>
      </c>
      <c r="O1168" t="s">
        <v>533</v>
      </c>
      <c r="Q1168">
        <v>2.5</v>
      </c>
      <c r="S1168">
        <v>5</v>
      </c>
      <c r="Y1168">
        <v>0.22</v>
      </c>
    </row>
    <row r="1169" spans="1:25" ht="12.75">
      <c r="A1169">
        <v>1168</v>
      </c>
      <c r="B1169">
        <v>138</v>
      </c>
      <c r="C1169" t="s">
        <v>2</v>
      </c>
      <c r="D1169" t="s">
        <v>538</v>
      </c>
      <c r="E1169" t="s">
        <v>531</v>
      </c>
      <c r="G1169">
        <v>44.39</v>
      </c>
      <c r="H1169">
        <v>-1.09</v>
      </c>
      <c r="I1169">
        <v>0</v>
      </c>
      <c r="J1169">
        <v>0</v>
      </c>
      <c r="K1169">
        <v>0</v>
      </c>
      <c r="O1169" t="s">
        <v>533</v>
      </c>
      <c r="Q1169">
        <v>2.5</v>
      </c>
      <c r="S1169">
        <v>5</v>
      </c>
      <c r="Y1169">
        <v>0.41</v>
      </c>
    </row>
    <row r="1170" spans="1:25" ht="12.75">
      <c r="A1170">
        <v>1169</v>
      </c>
      <c r="B1170">
        <v>139</v>
      </c>
      <c r="C1170" t="s">
        <v>2</v>
      </c>
      <c r="D1170" t="s">
        <v>539</v>
      </c>
      <c r="E1170" t="s">
        <v>531</v>
      </c>
      <c r="G1170">
        <v>44.39</v>
      </c>
      <c r="H1170">
        <v>-1.09</v>
      </c>
      <c r="I1170">
        <v>0</v>
      </c>
      <c r="J1170">
        <v>0</v>
      </c>
      <c r="K1170">
        <v>0</v>
      </c>
      <c r="O1170" t="s">
        <v>533</v>
      </c>
      <c r="Q1170">
        <v>2.5</v>
      </c>
      <c r="S1170">
        <v>5</v>
      </c>
      <c r="Y1170">
        <v>1.92</v>
      </c>
    </row>
    <row r="1171" spans="1:29" ht="12.75">
      <c r="A1171">
        <v>1170</v>
      </c>
      <c r="B1171">
        <v>140</v>
      </c>
      <c r="C1171" t="s">
        <v>157</v>
      </c>
      <c r="D1171" t="s">
        <v>540</v>
      </c>
      <c r="E1171" t="s">
        <v>159</v>
      </c>
      <c r="F1171" t="s">
        <v>484</v>
      </c>
      <c r="G1171">
        <v>55.28</v>
      </c>
      <c r="H1171">
        <v>11.05</v>
      </c>
      <c r="I1171">
        <v>13.6</v>
      </c>
      <c r="J1171">
        <v>32</v>
      </c>
      <c r="K1171">
        <v>45.6</v>
      </c>
      <c r="L1171">
        <v>4.76</v>
      </c>
      <c r="M1171">
        <v>11.2</v>
      </c>
      <c r="N1171">
        <v>15.959999999999999</v>
      </c>
      <c r="O1171" t="s">
        <v>162</v>
      </c>
      <c r="Q1171">
        <v>1</v>
      </c>
      <c r="S1171">
        <v>2</v>
      </c>
      <c r="U1171">
        <v>0.40000000000000013</v>
      </c>
      <c r="V1171">
        <v>70</v>
      </c>
      <c r="Y1171">
        <v>0.9</v>
      </c>
      <c r="Z1171">
        <v>3.6000000000000014</v>
      </c>
      <c r="AA1171">
        <v>1.6</v>
      </c>
      <c r="AB1171">
        <v>6.400000000000002</v>
      </c>
      <c r="AC1171" t="s">
        <v>541</v>
      </c>
    </row>
    <row r="1172" spans="1:29" ht="12.75">
      <c r="A1172">
        <v>1171</v>
      </c>
      <c r="B1172">
        <v>140</v>
      </c>
      <c r="C1172" t="s">
        <v>157</v>
      </c>
      <c r="I1172" t="s">
        <v>100</v>
      </c>
      <c r="O1172" t="s">
        <v>164</v>
      </c>
      <c r="Q1172">
        <v>3</v>
      </c>
      <c r="S1172">
        <v>2</v>
      </c>
      <c r="U1172">
        <v>0.40000000000000013</v>
      </c>
      <c r="V1172">
        <v>70</v>
      </c>
      <c r="Y1172">
        <v>0.75</v>
      </c>
      <c r="Z1172">
        <v>3.000000000000001</v>
      </c>
      <c r="AA1172">
        <v>2.2</v>
      </c>
      <c r="AB1172">
        <v>8.800000000000004</v>
      </c>
      <c r="AC1172" t="s">
        <v>541</v>
      </c>
    </row>
    <row r="1173" spans="1:29" ht="12.75">
      <c r="A1173">
        <v>1172</v>
      </c>
      <c r="B1173">
        <v>140</v>
      </c>
      <c r="C1173" t="s">
        <v>157</v>
      </c>
      <c r="I1173" t="s">
        <v>100</v>
      </c>
      <c r="O1173" t="s">
        <v>165</v>
      </c>
      <c r="Q1173">
        <v>5</v>
      </c>
      <c r="S1173">
        <v>2</v>
      </c>
      <c r="U1173">
        <v>0.40000000000000013</v>
      </c>
      <c r="V1173">
        <v>70</v>
      </c>
      <c r="Y1173">
        <v>0.6</v>
      </c>
      <c r="Z1173">
        <v>2.400000000000001</v>
      </c>
      <c r="AA1173">
        <v>2.45</v>
      </c>
      <c r="AB1173">
        <v>9.800000000000002</v>
      </c>
      <c r="AC1173" t="s">
        <v>541</v>
      </c>
    </row>
    <row r="1174" spans="1:29" ht="12.75">
      <c r="A1174">
        <v>1173</v>
      </c>
      <c r="B1174">
        <v>140</v>
      </c>
      <c r="C1174" t="s">
        <v>157</v>
      </c>
      <c r="I1174" t="s">
        <v>100</v>
      </c>
      <c r="O1174" t="s">
        <v>166</v>
      </c>
      <c r="Q1174">
        <v>7</v>
      </c>
      <c r="S1174">
        <v>2</v>
      </c>
      <c r="U1174">
        <v>0.40000000000000013</v>
      </c>
      <c r="V1174">
        <v>70</v>
      </c>
      <c r="Y1174">
        <v>1</v>
      </c>
      <c r="Z1174">
        <v>4.000000000000001</v>
      </c>
      <c r="AA1174">
        <v>2.4</v>
      </c>
      <c r="AB1174">
        <v>9.600000000000003</v>
      </c>
      <c r="AC1174" t="s">
        <v>541</v>
      </c>
    </row>
    <row r="1175" spans="1:29" ht="12.75">
      <c r="A1175">
        <v>1174</v>
      </c>
      <c r="B1175">
        <v>140</v>
      </c>
      <c r="C1175" t="s">
        <v>157</v>
      </c>
      <c r="I1175" t="s">
        <v>100</v>
      </c>
      <c r="O1175" t="s">
        <v>167</v>
      </c>
      <c r="Q1175">
        <v>9</v>
      </c>
      <c r="S1175">
        <v>2</v>
      </c>
      <c r="U1175">
        <v>0.40000000000000013</v>
      </c>
      <c r="V1175">
        <v>70</v>
      </c>
      <c r="Y1175">
        <v>1.15</v>
      </c>
      <c r="Z1175">
        <v>4.600000000000001</v>
      </c>
      <c r="AA1175">
        <v>2.35</v>
      </c>
      <c r="AB1175">
        <v>9.400000000000002</v>
      </c>
      <c r="AC1175" t="s">
        <v>541</v>
      </c>
    </row>
    <row r="1176" spans="1:29" ht="12.75">
      <c r="A1176">
        <v>1175</v>
      </c>
      <c r="B1176">
        <v>141</v>
      </c>
      <c r="C1176" t="s">
        <v>157</v>
      </c>
      <c r="D1176" t="s">
        <v>542</v>
      </c>
      <c r="E1176" t="s">
        <v>159</v>
      </c>
      <c r="F1176" t="s">
        <v>484</v>
      </c>
      <c r="G1176">
        <v>55.28</v>
      </c>
      <c r="H1176">
        <v>11.05</v>
      </c>
      <c r="I1176">
        <v>79.1</v>
      </c>
      <c r="J1176">
        <v>242</v>
      </c>
      <c r="K1176">
        <v>321.1</v>
      </c>
      <c r="L1176">
        <v>27.684999999999995</v>
      </c>
      <c r="M1176">
        <v>84.69999999999999</v>
      </c>
      <c r="N1176">
        <v>112.385</v>
      </c>
      <c r="O1176" t="s">
        <v>162</v>
      </c>
      <c r="Q1176">
        <v>1</v>
      </c>
      <c r="S1176">
        <v>2</v>
      </c>
      <c r="U1176">
        <v>1.2000000000000002</v>
      </c>
      <c r="V1176">
        <v>40</v>
      </c>
      <c r="Y1176">
        <v>0.4</v>
      </c>
      <c r="Z1176">
        <v>4.800000000000001</v>
      </c>
      <c r="AA1176">
        <v>0.6</v>
      </c>
      <c r="AB1176">
        <v>7.200000000000002</v>
      </c>
      <c r="AC1176" t="s">
        <v>541</v>
      </c>
    </row>
    <row r="1177" spans="1:29" ht="12.75">
      <c r="A1177">
        <v>1176</v>
      </c>
      <c r="B1177">
        <v>141</v>
      </c>
      <c r="C1177" t="s">
        <v>157</v>
      </c>
      <c r="I1177" t="s">
        <v>100</v>
      </c>
      <c r="O1177" t="s">
        <v>164</v>
      </c>
      <c r="Q1177">
        <v>3</v>
      </c>
      <c r="S1177">
        <v>2</v>
      </c>
      <c r="U1177">
        <v>1.2000000000000002</v>
      </c>
      <c r="V1177">
        <v>40</v>
      </c>
      <c r="Y1177">
        <v>0.2</v>
      </c>
      <c r="Z1177">
        <v>2.4000000000000004</v>
      </c>
      <c r="AA1177">
        <v>0.65</v>
      </c>
      <c r="AB1177">
        <v>7.8000000000000025</v>
      </c>
      <c r="AC1177" t="s">
        <v>541</v>
      </c>
    </row>
    <row r="1178" spans="1:29" ht="12.75">
      <c r="A1178">
        <v>1177</v>
      </c>
      <c r="B1178">
        <v>141</v>
      </c>
      <c r="C1178" t="s">
        <v>157</v>
      </c>
      <c r="I1178" t="s">
        <v>100</v>
      </c>
      <c r="O1178" t="s">
        <v>165</v>
      </c>
      <c r="Q1178">
        <v>5</v>
      </c>
      <c r="S1178">
        <v>2</v>
      </c>
      <c r="U1178">
        <v>1.2000000000000002</v>
      </c>
      <c r="V1178">
        <v>40</v>
      </c>
      <c r="Y1178">
        <v>0.22</v>
      </c>
      <c r="Z1178">
        <v>2.6400000000000006</v>
      </c>
      <c r="AA1178">
        <v>0.5</v>
      </c>
      <c r="AB1178">
        <v>6.000000000000001</v>
      </c>
      <c r="AC1178" t="s">
        <v>541</v>
      </c>
    </row>
    <row r="1179" spans="1:29" ht="12.75">
      <c r="A1179">
        <v>1178</v>
      </c>
      <c r="B1179">
        <v>141</v>
      </c>
      <c r="C1179" t="s">
        <v>157</v>
      </c>
      <c r="I1179" t="s">
        <v>100</v>
      </c>
      <c r="O1179" t="s">
        <v>166</v>
      </c>
      <c r="Q1179">
        <v>7</v>
      </c>
      <c r="S1179">
        <v>2</v>
      </c>
      <c r="U1179">
        <v>1.2000000000000002</v>
      </c>
      <c r="V1179">
        <v>40</v>
      </c>
      <c r="Y1179">
        <v>0.3</v>
      </c>
      <c r="Z1179">
        <v>3.600000000000001</v>
      </c>
      <c r="AA1179">
        <v>0.55</v>
      </c>
      <c r="AB1179">
        <v>6.600000000000002</v>
      </c>
      <c r="AC1179" t="s">
        <v>541</v>
      </c>
    </row>
    <row r="1180" spans="1:29" ht="12.75">
      <c r="A1180">
        <v>1179</v>
      </c>
      <c r="B1180">
        <v>141</v>
      </c>
      <c r="C1180" t="s">
        <v>157</v>
      </c>
      <c r="I1180" t="s">
        <v>100</v>
      </c>
      <c r="O1180" t="s">
        <v>167</v>
      </c>
      <c r="Q1180">
        <v>9</v>
      </c>
      <c r="S1180">
        <v>2</v>
      </c>
      <c r="U1180">
        <v>1.2000000000000002</v>
      </c>
      <c r="V1180">
        <v>40</v>
      </c>
      <c r="Y1180">
        <v>0.03</v>
      </c>
      <c r="AA1180">
        <v>0.6</v>
      </c>
      <c r="AB1180">
        <v>7.200000000000002</v>
      </c>
      <c r="AC1180" t="s">
        <v>541</v>
      </c>
    </row>
    <row r="1181" spans="1:29" ht="12.75">
      <c r="A1181">
        <v>1180</v>
      </c>
      <c r="B1181">
        <v>142</v>
      </c>
      <c r="C1181" t="s">
        <v>157</v>
      </c>
      <c r="D1181" t="s">
        <v>540</v>
      </c>
      <c r="E1181" t="s">
        <v>531</v>
      </c>
      <c r="G1181">
        <v>55.28</v>
      </c>
      <c r="H1181">
        <v>11.05</v>
      </c>
      <c r="I1181">
        <v>0</v>
      </c>
      <c r="J1181">
        <v>0</v>
      </c>
      <c r="K1181">
        <v>0</v>
      </c>
      <c r="O1181" t="s">
        <v>162</v>
      </c>
      <c r="Q1181">
        <v>1</v>
      </c>
      <c r="S1181">
        <v>2</v>
      </c>
      <c r="U1181">
        <v>0.40000000000000013</v>
      </c>
      <c r="V1181">
        <v>70</v>
      </c>
      <c r="Y1181">
        <v>0.7</v>
      </c>
      <c r="Z1181">
        <v>2.8000000000000007</v>
      </c>
      <c r="AA1181">
        <v>1.7</v>
      </c>
      <c r="AB1181">
        <v>6.8000000000000025</v>
      </c>
      <c r="AC1181" t="s">
        <v>541</v>
      </c>
    </row>
    <row r="1182" spans="1:29" ht="12.75">
      <c r="A1182">
        <v>1181</v>
      </c>
      <c r="B1182">
        <v>142</v>
      </c>
      <c r="C1182" t="s">
        <v>157</v>
      </c>
      <c r="O1182" t="s">
        <v>164</v>
      </c>
      <c r="Q1182">
        <v>3</v>
      </c>
      <c r="S1182">
        <v>2</v>
      </c>
      <c r="U1182">
        <v>0.40000000000000013</v>
      </c>
      <c r="V1182">
        <v>70</v>
      </c>
      <c r="Y1182">
        <v>0.8</v>
      </c>
      <c r="Z1182">
        <v>3.200000000000001</v>
      </c>
      <c r="AA1182">
        <v>1.9</v>
      </c>
      <c r="AB1182">
        <v>7.600000000000002</v>
      </c>
      <c r="AC1182" t="s">
        <v>541</v>
      </c>
    </row>
    <row r="1183" spans="1:29" ht="12.75">
      <c r="A1183">
        <v>1182</v>
      </c>
      <c r="B1183">
        <v>142</v>
      </c>
      <c r="C1183" t="s">
        <v>157</v>
      </c>
      <c r="O1183" t="s">
        <v>165</v>
      </c>
      <c r="Q1183">
        <v>5</v>
      </c>
      <c r="S1183">
        <v>2</v>
      </c>
      <c r="U1183">
        <v>0.40000000000000013</v>
      </c>
      <c r="V1183">
        <v>70</v>
      </c>
      <c r="Y1183">
        <v>0.85</v>
      </c>
      <c r="Z1183">
        <v>3.4000000000000012</v>
      </c>
      <c r="AA1183">
        <v>2.2</v>
      </c>
      <c r="AB1183">
        <v>8.800000000000004</v>
      </c>
      <c r="AC1183" t="s">
        <v>541</v>
      </c>
    </row>
    <row r="1184" spans="1:29" ht="12.75">
      <c r="A1184">
        <v>1183</v>
      </c>
      <c r="B1184">
        <v>142</v>
      </c>
      <c r="C1184" t="s">
        <v>157</v>
      </c>
      <c r="O1184" t="s">
        <v>166</v>
      </c>
      <c r="Q1184">
        <v>7</v>
      </c>
      <c r="S1184">
        <v>2</v>
      </c>
      <c r="U1184">
        <v>0.40000000000000013</v>
      </c>
      <c r="V1184">
        <v>70</v>
      </c>
      <c r="Y1184">
        <v>1.1</v>
      </c>
      <c r="Z1184">
        <v>4.400000000000002</v>
      </c>
      <c r="AA1184">
        <v>2.25</v>
      </c>
      <c r="AB1184">
        <v>9.000000000000002</v>
      </c>
      <c r="AC1184" t="s">
        <v>541</v>
      </c>
    </row>
    <row r="1185" spans="1:29" ht="12.75">
      <c r="A1185">
        <v>1184</v>
      </c>
      <c r="B1185">
        <v>142</v>
      </c>
      <c r="C1185" t="s">
        <v>157</v>
      </c>
      <c r="O1185" t="s">
        <v>167</v>
      </c>
      <c r="Q1185">
        <v>9</v>
      </c>
      <c r="S1185">
        <v>2</v>
      </c>
      <c r="U1185">
        <v>0.40000000000000013</v>
      </c>
      <c r="V1185">
        <v>70</v>
      </c>
      <c r="Y1185">
        <v>1</v>
      </c>
      <c r="Z1185">
        <v>4.000000000000001</v>
      </c>
      <c r="AA1185">
        <v>2.15</v>
      </c>
      <c r="AB1185">
        <v>8.600000000000001</v>
      </c>
      <c r="AC1185" t="s">
        <v>541</v>
      </c>
    </row>
    <row r="1186" spans="1:29" ht="12.75">
      <c r="A1186">
        <v>1185</v>
      </c>
      <c r="B1186">
        <v>143</v>
      </c>
      <c r="C1186" t="s">
        <v>157</v>
      </c>
      <c r="D1186" t="s">
        <v>542</v>
      </c>
      <c r="E1186" t="s">
        <v>531</v>
      </c>
      <c r="G1186">
        <v>55.28</v>
      </c>
      <c r="H1186">
        <v>11.05</v>
      </c>
      <c r="I1186">
        <v>0</v>
      </c>
      <c r="J1186">
        <v>0</v>
      </c>
      <c r="K1186">
        <v>0</v>
      </c>
      <c r="O1186" t="s">
        <v>162</v>
      </c>
      <c r="Q1186">
        <v>1</v>
      </c>
      <c r="S1186">
        <v>2</v>
      </c>
      <c r="U1186">
        <v>1.2000000000000002</v>
      </c>
      <c r="V1186">
        <v>40</v>
      </c>
      <c r="Y1186">
        <v>0.2</v>
      </c>
      <c r="Z1186">
        <v>2.4000000000000004</v>
      </c>
      <c r="AA1186">
        <v>0.35</v>
      </c>
      <c r="AB1186">
        <v>4.2</v>
      </c>
      <c r="AC1186" t="s">
        <v>541</v>
      </c>
    </row>
    <row r="1187" spans="1:29" ht="12.75">
      <c r="A1187">
        <v>1186</v>
      </c>
      <c r="B1187">
        <v>143</v>
      </c>
      <c r="C1187" t="s">
        <v>157</v>
      </c>
      <c r="O1187" t="s">
        <v>164</v>
      </c>
      <c r="Q1187">
        <v>3</v>
      </c>
      <c r="S1187">
        <v>2</v>
      </c>
      <c r="U1187">
        <v>1.2000000000000002</v>
      </c>
      <c r="V1187">
        <v>40</v>
      </c>
      <c r="Y1187">
        <v>0.14</v>
      </c>
      <c r="Z1187">
        <v>1.6800000000000006</v>
      </c>
      <c r="AA1187">
        <v>0.34</v>
      </c>
      <c r="AB1187">
        <v>4.080000000000001</v>
      </c>
      <c r="AC1187" t="s">
        <v>541</v>
      </c>
    </row>
    <row r="1188" spans="1:29" ht="12.75">
      <c r="A1188">
        <v>1187</v>
      </c>
      <c r="B1188">
        <v>143</v>
      </c>
      <c r="C1188" t="s">
        <v>157</v>
      </c>
      <c r="O1188" t="s">
        <v>165</v>
      </c>
      <c r="Q1188">
        <v>5</v>
      </c>
      <c r="S1188">
        <v>2</v>
      </c>
      <c r="U1188">
        <v>1.2000000000000002</v>
      </c>
      <c r="V1188">
        <v>40</v>
      </c>
      <c r="Y1188">
        <v>0.2</v>
      </c>
      <c r="Z1188">
        <v>2.4000000000000004</v>
      </c>
      <c r="AA1188">
        <v>0.38</v>
      </c>
      <c r="AB1188">
        <v>4.5600000000000005</v>
      </c>
      <c r="AC1188" t="s">
        <v>541</v>
      </c>
    </row>
    <row r="1189" spans="1:29" ht="12.75">
      <c r="A1189">
        <v>1188</v>
      </c>
      <c r="B1189">
        <v>143</v>
      </c>
      <c r="C1189" t="s">
        <v>157</v>
      </c>
      <c r="O1189" t="s">
        <v>166</v>
      </c>
      <c r="Q1189">
        <v>7</v>
      </c>
      <c r="S1189">
        <v>2</v>
      </c>
      <c r="U1189">
        <v>1.2000000000000002</v>
      </c>
      <c r="V1189">
        <v>40</v>
      </c>
      <c r="Y1189">
        <v>0.21</v>
      </c>
      <c r="Z1189">
        <v>2.5200000000000005</v>
      </c>
      <c r="AA1189">
        <v>0.42</v>
      </c>
      <c r="AB1189">
        <v>5.040000000000001</v>
      </c>
      <c r="AC1189" t="s">
        <v>541</v>
      </c>
    </row>
    <row r="1190" spans="1:29" ht="12.75">
      <c r="A1190">
        <v>1189</v>
      </c>
      <c r="B1190">
        <v>143</v>
      </c>
      <c r="C1190" t="s">
        <v>157</v>
      </c>
      <c r="O1190" t="s">
        <v>167</v>
      </c>
      <c r="Q1190">
        <v>9</v>
      </c>
      <c r="S1190">
        <v>2</v>
      </c>
      <c r="U1190">
        <v>1.2000000000000002</v>
      </c>
      <c r="V1190">
        <v>40</v>
      </c>
      <c r="Y1190">
        <v>0.14</v>
      </c>
      <c r="Z1190">
        <v>1.6800000000000006</v>
      </c>
      <c r="AA1190">
        <v>0.45</v>
      </c>
      <c r="AB1190">
        <v>5.400000000000001</v>
      </c>
      <c r="AC1190" t="s">
        <v>541</v>
      </c>
    </row>
    <row r="1191" spans="1:29" ht="15">
      <c r="A1191">
        <v>1190</v>
      </c>
      <c r="B1191">
        <v>144</v>
      </c>
      <c r="C1191" t="s">
        <v>157</v>
      </c>
      <c r="D1191" t="s">
        <v>543</v>
      </c>
      <c r="E1191" t="s">
        <v>159</v>
      </c>
      <c r="F1191" t="s">
        <v>484</v>
      </c>
      <c r="G1191">
        <v>55.28955</v>
      </c>
      <c r="H1191">
        <v>9.43956</v>
      </c>
      <c r="I1191">
        <v>81.38</v>
      </c>
      <c r="J1191">
        <v>40.69</v>
      </c>
      <c r="K1191">
        <v>122.07</v>
      </c>
      <c r="L1191">
        <v>28.482999999999997</v>
      </c>
      <c r="M1191">
        <v>14.241499999999998</v>
      </c>
      <c r="N1191">
        <v>42.72449999999999</v>
      </c>
      <c r="O1191" t="s">
        <v>514</v>
      </c>
      <c r="Q1191">
        <v>0.5</v>
      </c>
      <c r="S1191">
        <v>1</v>
      </c>
      <c r="U1191">
        <v>1.363893204</v>
      </c>
      <c r="V1191">
        <v>45.7190129</v>
      </c>
      <c r="Y1191">
        <v>0.766</v>
      </c>
      <c r="AA1191">
        <v>2.44</v>
      </c>
      <c r="AB1191">
        <v>33.2789941776</v>
      </c>
      <c r="AC1191" s="65" t="s">
        <v>544</v>
      </c>
    </row>
    <row r="1192" spans="1:29" ht="15">
      <c r="A1192">
        <v>1191</v>
      </c>
      <c r="B1192">
        <v>144</v>
      </c>
      <c r="C1192" t="s">
        <v>157</v>
      </c>
      <c r="O1192" t="s">
        <v>545</v>
      </c>
      <c r="Q1192">
        <v>2.5</v>
      </c>
      <c r="S1192">
        <v>4</v>
      </c>
      <c r="U1192">
        <v>1.339994521</v>
      </c>
      <c r="V1192">
        <v>43.9755479</v>
      </c>
      <c r="Y1192">
        <v>1.09</v>
      </c>
      <c r="AA1192">
        <v>3.25</v>
      </c>
      <c r="AB1192">
        <v>43.549821932499995</v>
      </c>
      <c r="AC1192" s="65" t="s">
        <v>544</v>
      </c>
    </row>
    <row r="1193" spans="1:29" ht="15">
      <c r="A1193">
        <v>1192</v>
      </c>
      <c r="B1193">
        <v>144</v>
      </c>
      <c r="C1193" t="s">
        <v>157</v>
      </c>
      <c r="O1193" t="s">
        <v>546</v>
      </c>
      <c r="Q1193">
        <v>7.5</v>
      </c>
      <c r="S1193">
        <v>5</v>
      </c>
      <c r="U1193">
        <v>1.492382998</v>
      </c>
      <c r="V1193">
        <v>29.7533669</v>
      </c>
      <c r="Y1193">
        <v>0.166</v>
      </c>
      <c r="AA1193">
        <v>0.94</v>
      </c>
      <c r="AB1193">
        <v>14.028400181199999</v>
      </c>
      <c r="AC1193" s="65" t="s">
        <v>544</v>
      </c>
    </row>
    <row r="1194" spans="1:29" ht="15">
      <c r="A1194">
        <v>1193</v>
      </c>
      <c r="B1194">
        <v>144</v>
      </c>
      <c r="C1194" t="s">
        <v>157</v>
      </c>
      <c r="O1194" t="s">
        <v>547</v>
      </c>
      <c r="Q1194">
        <v>12.5</v>
      </c>
      <c r="S1194">
        <v>5</v>
      </c>
      <c r="U1194">
        <v>1.487720764</v>
      </c>
      <c r="V1194">
        <v>28.8779236</v>
      </c>
      <c r="Y1194">
        <v>0.12600000000000003</v>
      </c>
      <c r="AA1194">
        <v>0.84</v>
      </c>
      <c r="AB1194">
        <v>12.4968544176</v>
      </c>
      <c r="AC1194" s="65" t="s">
        <v>544</v>
      </c>
    </row>
    <row r="1195" spans="1:29" ht="15">
      <c r="A1195">
        <v>1194</v>
      </c>
      <c r="B1195">
        <v>145</v>
      </c>
      <c r="C1195" t="s">
        <v>157</v>
      </c>
      <c r="D1195" t="s">
        <v>543</v>
      </c>
      <c r="E1195" t="s">
        <v>531</v>
      </c>
      <c r="G1195">
        <v>55.28955</v>
      </c>
      <c r="H1195">
        <v>9.43956</v>
      </c>
      <c r="I1195">
        <v>0</v>
      </c>
      <c r="J1195">
        <v>0</v>
      </c>
      <c r="K1195">
        <v>0</v>
      </c>
      <c r="O1195" t="s">
        <v>514</v>
      </c>
      <c r="Q1195">
        <v>0.5</v>
      </c>
      <c r="S1195">
        <v>1</v>
      </c>
      <c r="U1195">
        <v>1.325250446</v>
      </c>
      <c r="V1195">
        <v>46.8582887</v>
      </c>
      <c r="Y1195">
        <v>0.734</v>
      </c>
      <c r="AA1195">
        <v>2.36</v>
      </c>
      <c r="AB1195">
        <v>31.2759105256</v>
      </c>
      <c r="AC1195" s="65" t="s">
        <v>544</v>
      </c>
    </row>
    <row r="1196" spans="1:29" ht="15">
      <c r="A1196">
        <v>1195</v>
      </c>
      <c r="B1196">
        <v>145</v>
      </c>
      <c r="C1196" t="s">
        <v>157</v>
      </c>
      <c r="O1196" t="s">
        <v>545</v>
      </c>
      <c r="Q1196">
        <v>2.5</v>
      </c>
      <c r="S1196">
        <v>4</v>
      </c>
      <c r="U1196">
        <v>1.296920069</v>
      </c>
      <c r="V1196">
        <v>46.6579931</v>
      </c>
      <c r="Y1196">
        <v>0.7620000000000001</v>
      </c>
      <c r="AA1196">
        <v>2.43</v>
      </c>
      <c r="AB1196">
        <v>31.515157676700003</v>
      </c>
      <c r="AC1196" s="65" t="s">
        <v>544</v>
      </c>
    </row>
    <row r="1197" spans="1:29" ht="15">
      <c r="A1197">
        <v>1196</v>
      </c>
      <c r="B1197">
        <v>145</v>
      </c>
      <c r="C1197" t="s">
        <v>157</v>
      </c>
      <c r="O1197" t="s">
        <v>546</v>
      </c>
      <c r="Q1197">
        <v>7.5</v>
      </c>
      <c r="S1197">
        <v>5</v>
      </c>
      <c r="U1197">
        <v>1.3484243949999999</v>
      </c>
      <c r="V1197">
        <v>42.9492272</v>
      </c>
      <c r="Y1197">
        <v>0.9380000000000002</v>
      </c>
      <c r="AA1197">
        <v>2.87</v>
      </c>
      <c r="AB1197">
        <v>38.699780136499996</v>
      </c>
      <c r="AC1197" s="65" t="s">
        <v>544</v>
      </c>
    </row>
    <row r="1198" spans="1:29" ht="15">
      <c r="A1198">
        <v>1197</v>
      </c>
      <c r="B1198">
        <v>145</v>
      </c>
      <c r="C1198" t="s">
        <v>157</v>
      </c>
      <c r="O1198" t="s">
        <v>547</v>
      </c>
      <c r="Q1198">
        <v>12.5</v>
      </c>
      <c r="S1198">
        <v>5</v>
      </c>
      <c r="U1198">
        <v>1.353028205</v>
      </c>
      <c r="V1198">
        <v>39.4888462</v>
      </c>
      <c r="Y1198">
        <v>0.5140000000000001</v>
      </c>
      <c r="AA1198">
        <v>1.81</v>
      </c>
      <c r="AB1198">
        <v>24.489810510500003</v>
      </c>
      <c r="AC1198" s="65" t="s">
        <v>544</v>
      </c>
    </row>
    <row r="1199" spans="1:29" ht="15">
      <c r="A1199">
        <v>1198</v>
      </c>
      <c r="B1199">
        <v>146</v>
      </c>
      <c r="C1199" t="s">
        <v>157</v>
      </c>
      <c r="D1199" t="s">
        <v>548</v>
      </c>
      <c r="E1199" t="s">
        <v>159</v>
      </c>
      <c r="F1199" t="s">
        <v>484</v>
      </c>
      <c r="G1199">
        <v>55.28955</v>
      </c>
      <c r="H1199">
        <v>9.43956</v>
      </c>
      <c r="I1199">
        <v>64.22</v>
      </c>
      <c r="J1199">
        <v>32.11</v>
      </c>
      <c r="K1199">
        <v>96.33</v>
      </c>
      <c r="L1199">
        <v>22.476999999999997</v>
      </c>
      <c r="M1199">
        <v>11.238499999999998</v>
      </c>
      <c r="N1199">
        <v>33.7155</v>
      </c>
      <c r="O1199" t="s">
        <v>514</v>
      </c>
      <c r="Q1199">
        <v>0.5</v>
      </c>
      <c r="S1199">
        <v>1</v>
      </c>
      <c r="U1199">
        <v>1.368335284</v>
      </c>
      <c r="V1199">
        <v>36.208138299999995</v>
      </c>
      <c r="Y1199">
        <v>-0.025999999999999968</v>
      </c>
      <c r="AA1199">
        <v>0.46</v>
      </c>
      <c r="AB1199">
        <v>6.2943423064</v>
      </c>
      <c r="AC1199" s="65" t="s">
        <v>544</v>
      </c>
    </row>
    <row r="1200" spans="1:29" ht="15">
      <c r="A1200">
        <v>1199</v>
      </c>
      <c r="B1200">
        <v>146</v>
      </c>
      <c r="C1200" t="s">
        <v>157</v>
      </c>
      <c r="O1200" t="s">
        <v>545</v>
      </c>
      <c r="Q1200">
        <v>2.5</v>
      </c>
      <c r="S1200">
        <v>4</v>
      </c>
      <c r="U1200">
        <v>1.36463067</v>
      </c>
      <c r="V1200">
        <v>35.7785997</v>
      </c>
      <c r="Y1200">
        <v>-0.025999999999999968</v>
      </c>
      <c r="AA1200">
        <v>0.46</v>
      </c>
      <c r="AB1200">
        <v>6.277301082</v>
      </c>
      <c r="AC1200" s="65" t="s">
        <v>544</v>
      </c>
    </row>
    <row r="1201" spans="1:29" ht="15">
      <c r="A1201">
        <v>1200</v>
      </c>
      <c r="B1201">
        <v>146</v>
      </c>
      <c r="C1201" t="s">
        <v>157</v>
      </c>
      <c r="O1201" t="s">
        <v>546</v>
      </c>
      <c r="Q1201">
        <v>7.5</v>
      </c>
      <c r="S1201">
        <v>5</v>
      </c>
      <c r="U1201">
        <v>1.39091583</v>
      </c>
      <c r="V1201">
        <v>33.9250837</v>
      </c>
      <c r="Y1201">
        <v>-0.062</v>
      </c>
      <c r="AA1201">
        <v>0.37</v>
      </c>
      <c r="AB1201">
        <v>5.146388571</v>
      </c>
      <c r="AC1201" s="65" t="s">
        <v>544</v>
      </c>
    </row>
    <row r="1202" spans="1:29" ht="15">
      <c r="A1202">
        <v>1201</v>
      </c>
      <c r="B1202">
        <v>146</v>
      </c>
      <c r="C1202" t="s">
        <v>157</v>
      </c>
      <c r="O1202" t="s">
        <v>547</v>
      </c>
      <c r="Q1202">
        <v>12.5</v>
      </c>
      <c r="S1202">
        <v>5</v>
      </c>
      <c r="U1202">
        <v>1.384064317</v>
      </c>
      <c r="V1202">
        <v>33.918568300000004</v>
      </c>
      <c r="Y1202">
        <v>-0.025999999999999968</v>
      </c>
      <c r="AA1202">
        <v>0.46</v>
      </c>
      <c r="AB1202">
        <v>6.3666958582</v>
      </c>
      <c r="AC1202" s="65" t="s">
        <v>544</v>
      </c>
    </row>
    <row r="1203" spans="1:29" ht="15">
      <c r="A1203">
        <v>1202</v>
      </c>
      <c r="B1203">
        <v>147</v>
      </c>
      <c r="C1203" t="s">
        <v>157</v>
      </c>
      <c r="D1203" t="s">
        <v>548</v>
      </c>
      <c r="E1203" t="s">
        <v>531</v>
      </c>
      <c r="G1203">
        <v>55.28955</v>
      </c>
      <c r="H1203">
        <v>9.43956</v>
      </c>
      <c r="I1203">
        <v>0</v>
      </c>
      <c r="J1203">
        <v>0</v>
      </c>
      <c r="K1203">
        <v>0</v>
      </c>
      <c r="O1203" t="s">
        <v>514</v>
      </c>
      <c r="Q1203">
        <v>0.5</v>
      </c>
      <c r="S1203">
        <v>1</v>
      </c>
      <c r="U1203">
        <v>1.379680537</v>
      </c>
      <c r="V1203">
        <v>35.406946299999994</v>
      </c>
      <c r="Y1203">
        <v>-0.001999999999999974</v>
      </c>
      <c r="AA1203">
        <v>0.52</v>
      </c>
      <c r="AB1203">
        <v>7.1743387923999995</v>
      </c>
      <c r="AC1203" s="65" t="s">
        <v>544</v>
      </c>
    </row>
    <row r="1204" spans="1:29" ht="15">
      <c r="A1204">
        <v>1203</v>
      </c>
      <c r="B1204">
        <v>147</v>
      </c>
      <c r="C1204" t="s">
        <v>157</v>
      </c>
      <c r="O1204" t="s">
        <v>545</v>
      </c>
      <c r="Q1204">
        <v>2.5</v>
      </c>
      <c r="S1204">
        <v>4</v>
      </c>
      <c r="U1204">
        <v>1.389724489</v>
      </c>
      <c r="V1204">
        <v>35.0025511</v>
      </c>
      <c r="Y1204">
        <v>-0.04999999999999996</v>
      </c>
      <c r="AA1204">
        <v>0.4</v>
      </c>
      <c r="AB1204">
        <v>5.558897956</v>
      </c>
      <c r="AC1204" s="65" t="s">
        <v>544</v>
      </c>
    </row>
    <row r="1205" spans="1:29" ht="15">
      <c r="A1205">
        <v>1204</v>
      </c>
      <c r="B1205">
        <v>147</v>
      </c>
      <c r="C1205" t="s">
        <v>157</v>
      </c>
      <c r="O1205" t="s">
        <v>546</v>
      </c>
      <c r="Q1205">
        <v>7.5</v>
      </c>
      <c r="S1205">
        <v>5</v>
      </c>
      <c r="U1205">
        <v>1.367235713</v>
      </c>
      <c r="V1205">
        <v>36.043095400000006</v>
      </c>
      <c r="Y1205">
        <v>-0.07399999999999998</v>
      </c>
      <c r="AA1205">
        <v>0.34</v>
      </c>
      <c r="AB1205">
        <v>4.6486014242</v>
      </c>
      <c r="AC1205" s="65" t="s">
        <v>544</v>
      </c>
    </row>
    <row r="1206" spans="1:29" ht="15">
      <c r="A1206">
        <v>1205</v>
      </c>
      <c r="B1206">
        <v>147</v>
      </c>
      <c r="C1206" t="s">
        <v>157</v>
      </c>
      <c r="O1206" t="s">
        <v>547</v>
      </c>
      <c r="Q1206">
        <v>12.5</v>
      </c>
      <c r="S1206">
        <v>5</v>
      </c>
      <c r="U1206">
        <v>1.370103177</v>
      </c>
      <c r="V1206">
        <v>35.2146823</v>
      </c>
      <c r="Y1206">
        <v>-0.021999999999999992</v>
      </c>
      <c r="AA1206">
        <v>0.47</v>
      </c>
      <c r="AB1206">
        <v>6.439484931899999</v>
      </c>
      <c r="AC1206" s="65" t="s">
        <v>544</v>
      </c>
    </row>
    <row r="1207" spans="1:29" ht="15">
      <c r="A1207">
        <v>1206</v>
      </c>
      <c r="B1207">
        <v>148</v>
      </c>
      <c r="C1207" t="s">
        <v>157</v>
      </c>
      <c r="D1207" t="s">
        <v>549</v>
      </c>
      <c r="E1207" t="s">
        <v>159</v>
      </c>
      <c r="F1207" t="s">
        <v>484</v>
      </c>
      <c r="G1207">
        <v>55.28955</v>
      </c>
      <c r="H1207">
        <v>9.43956</v>
      </c>
      <c r="I1207">
        <v>68.03</v>
      </c>
      <c r="J1207">
        <v>34.015</v>
      </c>
      <c r="K1207">
        <v>102.045</v>
      </c>
      <c r="L1207">
        <v>23.810499999999998</v>
      </c>
      <c r="M1207">
        <v>11.905249999999999</v>
      </c>
      <c r="N1207">
        <v>35.71575</v>
      </c>
      <c r="O1207" t="s">
        <v>514</v>
      </c>
      <c r="Q1207">
        <v>0.5</v>
      </c>
      <c r="S1207">
        <v>1</v>
      </c>
      <c r="U1207">
        <v>1.31739274</v>
      </c>
      <c r="V1207">
        <v>51.185725999999995</v>
      </c>
      <c r="Y1207">
        <v>0.9380000000000002</v>
      </c>
      <c r="AA1207">
        <v>2.87</v>
      </c>
      <c r="AB1207">
        <v>37.809171638</v>
      </c>
      <c r="AC1207" s="65" t="s">
        <v>544</v>
      </c>
    </row>
    <row r="1208" spans="1:29" ht="15">
      <c r="A1208">
        <v>1207</v>
      </c>
      <c r="B1208">
        <v>148</v>
      </c>
      <c r="C1208" t="s">
        <v>157</v>
      </c>
      <c r="O1208" t="s">
        <v>545</v>
      </c>
      <c r="Q1208">
        <v>2.5</v>
      </c>
      <c r="S1208">
        <v>4</v>
      </c>
      <c r="U1208">
        <v>1.167032737</v>
      </c>
      <c r="V1208">
        <v>53.105059600000004</v>
      </c>
      <c r="Y1208">
        <v>1.6180000000000003</v>
      </c>
      <c r="AA1208">
        <v>4.57</v>
      </c>
      <c r="AB1208">
        <v>53.3333960809</v>
      </c>
      <c r="AC1208" s="65" t="s">
        <v>544</v>
      </c>
    </row>
    <row r="1209" spans="1:29" ht="15">
      <c r="A1209">
        <v>1208</v>
      </c>
      <c r="B1209">
        <v>148</v>
      </c>
      <c r="C1209" t="s">
        <v>157</v>
      </c>
      <c r="O1209" t="s">
        <v>546</v>
      </c>
      <c r="Q1209">
        <v>7.5</v>
      </c>
      <c r="S1209">
        <v>5</v>
      </c>
      <c r="U1209">
        <v>0.91367288</v>
      </c>
      <c r="V1209">
        <v>60.924378700000005</v>
      </c>
      <c r="Y1209">
        <v>2.5820000000000003</v>
      </c>
      <c r="AA1209">
        <v>6.98</v>
      </c>
      <c r="AB1209">
        <v>63.77436702400001</v>
      </c>
      <c r="AC1209" s="65" t="s">
        <v>544</v>
      </c>
    </row>
    <row r="1210" spans="1:29" ht="15">
      <c r="A1210">
        <v>1209</v>
      </c>
      <c r="B1210">
        <v>148</v>
      </c>
      <c r="C1210" t="s">
        <v>157</v>
      </c>
      <c r="O1210" t="s">
        <v>547</v>
      </c>
      <c r="Q1210">
        <v>12.5</v>
      </c>
      <c r="S1210">
        <v>5</v>
      </c>
      <c r="U1210">
        <v>1.1724788</v>
      </c>
      <c r="V1210">
        <v>49.8604533</v>
      </c>
      <c r="Y1210">
        <v>1.0780000000000003</v>
      </c>
      <c r="AA1210">
        <v>3.22</v>
      </c>
      <c r="AB1210">
        <v>37.75381735999999</v>
      </c>
      <c r="AC1210" s="65" t="s">
        <v>544</v>
      </c>
    </row>
    <row r="1211" spans="1:29" ht="15">
      <c r="A1211">
        <v>1210</v>
      </c>
      <c r="B1211">
        <v>149</v>
      </c>
      <c r="C1211" t="s">
        <v>157</v>
      </c>
      <c r="D1211" t="s">
        <v>549</v>
      </c>
      <c r="E1211" t="s">
        <v>531</v>
      </c>
      <c r="G1211">
        <v>55.28955</v>
      </c>
      <c r="H1211">
        <v>9.43956</v>
      </c>
      <c r="I1211">
        <v>0</v>
      </c>
      <c r="J1211">
        <v>0</v>
      </c>
      <c r="K1211">
        <v>0</v>
      </c>
      <c r="O1211" t="s">
        <v>514</v>
      </c>
      <c r="Q1211">
        <v>0.5</v>
      </c>
      <c r="S1211">
        <v>1</v>
      </c>
      <c r="U1211">
        <v>1.30700237</v>
      </c>
      <c r="V1211">
        <v>48.899763</v>
      </c>
      <c r="Y1211">
        <v>0.8660000000000001</v>
      </c>
      <c r="AA1211">
        <v>2.69</v>
      </c>
      <c r="AB1211">
        <v>35.158363752999996</v>
      </c>
      <c r="AC1211" s="65" t="s">
        <v>544</v>
      </c>
    </row>
    <row r="1212" spans="1:29" ht="15">
      <c r="A1212">
        <v>1211</v>
      </c>
      <c r="B1212">
        <v>149</v>
      </c>
      <c r="C1212" t="s">
        <v>157</v>
      </c>
      <c r="O1212" t="s">
        <v>545</v>
      </c>
      <c r="Q1212">
        <v>2.5</v>
      </c>
      <c r="S1212">
        <v>4</v>
      </c>
      <c r="U1212">
        <v>1.3087802530000001</v>
      </c>
      <c r="V1212">
        <v>46.5469747</v>
      </c>
      <c r="Y1212">
        <v>0.734</v>
      </c>
      <c r="AA1212">
        <v>2.36</v>
      </c>
      <c r="AB1212">
        <v>30.8872139708</v>
      </c>
      <c r="AC1212" s="65" t="s">
        <v>544</v>
      </c>
    </row>
    <row r="1213" spans="1:29" ht="15">
      <c r="A1213">
        <v>1212</v>
      </c>
      <c r="B1213">
        <v>149</v>
      </c>
      <c r="C1213" t="s">
        <v>157</v>
      </c>
      <c r="O1213" t="s">
        <v>546</v>
      </c>
      <c r="Q1213">
        <v>7.5</v>
      </c>
      <c r="S1213">
        <v>5</v>
      </c>
      <c r="U1213">
        <v>1.4223943270000001</v>
      </c>
      <c r="V1213">
        <v>40.552234</v>
      </c>
      <c r="Y1213">
        <v>0.43800000000000017</v>
      </c>
      <c r="AA1213">
        <v>1.62</v>
      </c>
      <c r="AB1213">
        <v>23.042788097400006</v>
      </c>
      <c r="AC1213" s="65" t="s">
        <v>544</v>
      </c>
    </row>
    <row r="1214" spans="1:29" ht="15">
      <c r="A1214">
        <v>1213</v>
      </c>
      <c r="B1214">
        <v>149</v>
      </c>
      <c r="C1214" t="s">
        <v>157</v>
      </c>
      <c r="O1214" t="s">
        <v>547</v>
      </c>
      <c r="Q1214">
        <v>12.5</v>
      </c>
      <c r="S1214">
        <v>5</v>
      </c>
      <c r="U1214">
        <v>1.3917391270000001</v>
      </c>
      <c r="V1214">
        <v>39.442754</v>
      </c>
      <c r="Y1214">
        <v>0.40200000000000014</v>
      </c>
      <c r="AA1214">
        <v>1.53</v>
      </c>
      <c r="AB1214">
        <v>21.2936086431</v>
      </c>
      <c r="AC1214" s="65" t="s">
        <v>544</v>
      </c>
    </row>
    <row r="1215" spans="1:29" ht="15">
      <c r="A1215">
        <v>1214</v>
      </c>
      <c r="B1215">
        <v>150</v>
      </c>
      <c r="C1215" t="s">
        <v>157</v>
      </c>
      <c r="D1215" t="s">
        <v>550</v>
      </c>
      <c r="E1215" t="s">
        <v>159</v>
      </c>
      <c r="F1215" t="s">
        <v>484</v>
      </c>
      <c r="G1215">
        <v>55.28955</v>
      </c>
      <c r="H1215">
        <v>9.43956</v>
      </c>
      <c r="I1215">
        <v>53.54</v>
      </c>
      <c r="J1215">
        <v>26.77</v>
      </c>
      <c r="K1215">
        <v>80.31</v>
      </c>
      <c r="L1215">
        <v>18.738999999999997</v>
      </c>
      <c r="M1215">
        <v>9.369499999999999</v>
      </c>
      <c r="N1215">
        <v>28.1085</v>
      </c>
      <c r="O1215" t="s">
        <v>514</v>
      </c>
      <c r="Q1215">
        <v>0.5</v>
      </c>
      <c r="S1215">
        <v>1</v>
      </c>
      <c r="U1215">
        <v>1.4327333489999998</v>
      </c>
      <c r="V1215">
        <v>34.8266651</v>
      </c>
      <c r="Y1215">
        <v>-0.005999999999999978</v>
      </c>
      <c r="AA1215">
        <v>0.51</v>
      </c>
      <c r="AB1215">
        <v>7.3069400798999995</v>
      </c>
      <c r="AC1215" s="65" t="s">
        <v>544</v>
      </c>
    </row>
    <row r="1216" spans="1:29" ht="15">
      <c r="A1216">
        <v>1215</v>
      </c>
      <c r="B1216">
        <v>150</v>
      </c>
      <c r="C1216" t="s">
        <v>157</v>
      </c>
      <c r="O1216" t="s">
        <v>545</v>
      </c>
      <c r="Q1216">
        <v>2.5</v>
      </c>
      <c r="S1216">
        <v>4</v>
      </c>
      <c r="U1216">
        <v>1.438177963</v>
      </c>
      <c r="V1216">
        <v>35.4572037</v>
      </c>
      <c r="Y1216">
        <v>-0.009999999999999981</v>
      </c>
      <c r="AA1216">
        <v>0.5</v>
      </c>
      <c r="AB1216">
        <v>7.190889815</v>
      </c>
      <c r="AC1216" s="65" t="s">
        <v>544</v>
      </c>
    </row>
    <row r="1217" spans="1:29" ht="15">
      <c r="A1217">
        <v>1216</v>
      </c>
      <c r="B1217">
        <v>150</v>
      </c>
      <c r="C1217" t="s">
        <v>157</v>
      </c>
      <c r="O1217" t="s">
        <v>546</v>
      </c>
      <c r="Q1217">
        <v>7.5</v>
      </c>
      <c r="S1217">
        <v>5</v>
      </c>
      <c r="U1217">
        <v>1.449944407</v>
      </c>
      <c r="V1217">
        <v>35.697226</v>
      </c>
      <c r="Y1217">
        <v>-0.013999999999999985</v>
      </c>
      <c r="AA1217">
        <v>0.49</v>
      </c>
      <c r="AB1217">
        <v>7.1047275943</v>
      </c>
      <c r="AC1217" s="65" t="s">
        <v>544</v>
      </c>
    </row>
    <row r="1218" spans="1:29" ht="15">
      <c r="A1218">
        <v>1217</v>
      </c>
      <c r="B1218">
        <v>150</v>
      </c>
      <c r="C1218" t="s">
        <v>157</v>
      </c>
      <c r="O1218" t="s">
        <v>547</v>
      </c>
      <c r="Q1218">
        <v>12.5</v>
      </c>
      <c r="S1218">
        <v>5</v>
      </c>
      <c r="U1218">
        <v>1.418860651</v>
      </c>
      <c r="V1218">
        <v>32.9722682</v>
      </c>
      <c r="Y1218">
        <v>-0.04199999999999998</v>
      </c>
      <c r="AA1218">
        <v>0.42</v>
      </c>
      <c r="AB1218">
        <v>5.9592147342</v>
      </c>
      <c r="AC1218" s="65" t="s">
        <v>544</v>
      </c>
    </row>
    <row r="1219" spans="1:29" ht="15">
      <c r="A1219">
        <v>1218</v>
      </c>
      <c r="B1219">
        <v>151</v>
      </c>
      <c r="C1219" t="s">
        <v>157</v>
      </c>
      <c r="D1219" t="s">
        <v>550</v>
      </c>
      <c r="E1219" t="s">
        <v>531</v>
      </c>
      <c r="G1219">
        <v>55.28955</v>
      </c>
      <c r="H1219">
        <v>9.43956</v>
      </c>
      <c r="I1219">
        <v>0</v>
      </c>
      <c r="J1219">
        <v>0</v>
      </c>
      <c r="K1219">
        <v>0</v>
      </c>
      <c r="O1219" t="s">
        <v>514</v>
      </c>
      <c r="Q1219">
        <v>0.5</v>
      </c>
      <c r="S1219">
        <v>1</v>
      </c>
      <c r="U1219">
        <v>1.437632956</v>
      </c>
      <c r="V1219">
        <v>36.503371099999995</v>
      </c>
      <c r="Y1219">
        <v>-0.009999999999999981</v>
      </c>
      <c r="AA1219">
        <v>0.5</v>
      </c>
      <c r="AB1219">
        <v>7.188164780000001</v>
      </c>
      <c r="AC1219" s="65" t="s">
        <v>544</v>
      </c>
    </row>
    <row r="1220" spans="1:29" ht="15">
      <c r="A1220">
        <v>1219</v>
      </c>
      <c r="B1220">
        <v>151</v>
      </c>
      <c r="C1220" t="s">
        <v>157</v>
      </c>
      <c r="O1220" t="s">
        <v>545</v>
      </c>
      <c r="Q1220">
        <v>2.5</v>
      </c>
      <c r="S1220">
        <v>4</v>
      </c>
      <c r="U1220">
        <v>1.460401841</v>
      </c>
      <c r="V1220">
        <v>37.0681492</v>
      </c>
      <c r="Y1220">
        <v>-0.017999999999999988</v>
      </c>
      <c r="AA1220">
        <v>0.48</v>
      </c>
      <c r="AB1220">
        <v>7.009928836799999</v>
      </c>
      <c r="AC1220" s="65" t="s">
        <v>544</v>
      </c>
    </row>
    <row r="1221" spans="1:29" ht="15">
      <c r="A1221">
        <v>1220</v>
      </c>
      <c r="B1221">
        <v>151</v>
      </c>
      <c r="C1221" t="s">
        <v>157</v>
      </c>
      <c r="O1221" t="s">
        <v>546</v>
      </c>
      <c r="Q1221">
        <v>7.5</v>
      </c>
      <c r="S1221">
        <v>5</v>
      </c>
      <c r="U1221">
        <v>1.4355185129999999</v>
      </c>
      <c r="V1221">
        <v>35.7148154</v>
      </c>
      <c r="Y1221">
        <v>-0.03799999999999998</v>
      </c>
      <c r="AA1221">
        <v>0.43</v>
      </c>
      <c r="AB1221">
        <v>6.1727296059</v>
      </c>
      <c r="AC1221" s="65" t="s">
        <v>544</v>
      </c>
    </row>
    <row r="1222" spans="1:29" ht="15">
      <c r="A1222">
        <v>1221</v>
      </c>
      <c r="B1222">
        <v>151</v>
      </c>
      <c r="C1222" t="s">
        <v>157</v>
      </c>
      <c r="O1222" t="s">
        <v>547</v>
      </c>
      <c r="Q1222">
        <v>12.5</v>
      </c>
      <c r="S1222">
        <v>5</v>
      </c>
      <c r="U1222">
        <v>1.449820743</v>
      </c>
      <c r="V1222">
        <v>34.251259</v>
      </c>
      <c r="Y1222">
        <v>-0.04199999999999998</v>
      </c>
      <c r="AA1222">
        <v>0.42</v>
      </c>
      <c r="AB1222">
        <v>6.0892471206</v>
      </c>
      <c r="AC1222" s="65" t="s">
        <v>544</v>
      </c>
    </row>
    <row r="1223" spans="1:29" ht="15">
      <c r="A1223">
        <v>1222</v>
      </c>
      <c r="B1223">
        <v>152</v>
      </c>
      <c r="C1223" t="s">
        <v>157</v>
      </c>
      <c r="D1223" t="s">
        <v>551</v>
      </c>
      <c r="E1223" t="s">
        <v>159</v>
      </c>
      <c r="F1223" t="s">
        <v>484</v>
      </c>
      <c r="G1223">
        <v>55.28955</v>
      </c>
      <c r="H1223">
        <v>9.43956</v>
      </c>
      <c r="I1223">
        <v>97.33</v>
      </c>
      <c r="J1223">
        <v>48.665</v>
      </c>
      <c r="K1223">
        <v>145.995</v>
      </c>
      <c r="L1223">
        <v>34.0655</v>
      </c>
      <c r="M1223">
        <v>17.03275</v>
      </c>
      <c r="N1223">
        <v>51.09825</v>
      </c>
      <c r="O1223" t="s">
        <v>514</v>
      </c>
      <c r="Q1223">
        <v>0.5</v>
      </c>
      <c r="S1223">
        <v>1</v>
      </c>
      <c r="U1223">
        <v>1.4248688950000001</v>
      </c>
      <c r="V1223">
        <v>46.5464438</v>
      </c>
      <c r="Y1223">
        <v>0.5660000000000001</v>
      </c>
      <c r="AA1223">
        <v>1.94</v>
      </c>
      <c r="AB1223">
        <v>27.642456563000003</v>
      </c>
      <c r="AC1223" s="65" t="s">
        <v>544</v>
      </c>
    </row>
    <row r="1224" spans="1:29" ht="15">
      <c r="A1224">
        <v>1223</v>
      </c>
      <c r="B1224">
        <v>152</v>
      </c>
      <c r="C1224" t="s">
        <v>157</v>
      </c>
      <c r="O1224" t="s">
        <v>545</v>
      </c>
      <c r="Q1224">
        <v>2.5</v>
      </c>
      <c r="S1224">
        <v>4</v>
      </c>
      <c r="U1224">
        <v>1.4341554579999998</v>
      </c>
      <c r="V1224">
        <v>42.3177875</v>
      </c>
      <c r="Y1224">
        <v>0.4580000000000001</v>
      </c>
      <c r="AA1224">
        <v>1.67</v>
      </c>
      <c r="AB1224">
        <v>23.950396148599996</v>
      </c>
      <c r="AC1224" s="65" t="s">
        <v>544</v>
      </c>
    </row>
    <row r="1225" spans="1:29" ht="15">
      <c r="A1225">
        <v>1224</v>
      </c>
      <c r="B1225">
        <v>152</v>
      </c>
      <c r="C1225" t="s">
        <v>157</v>
      </c>
      <c r="O1225" t="s">
        <v>546</v>
      </c>
      <c r="Q1225">
        <v>7.5</v>
      </c>
      <c r="S1225">
        <v>5</v>
      </c>
      <c r="U1225">
        <v>1.468644418</v>
      </c>
      <c r="V1225">
        <v>40.1272249</v>
      </c>
      <c r="Y1225">
        <v>0.40200000000000014</v>
      </c>
      <c r="AA1225">
        <v>1.53</v>
      </c>
      <c r="AB1225">
        <v>22.4702595954</v>
      </c>
      <c r="AC1225" s="65" t="s">
        <v>544</v>
      </c>
    </row>
    <row r="1226" spans="1:29" ht="15">
      <c r="A1226">
        <v>1225</v>
      </c>
      <c r="B1226">
        <v>152</v>
      </c>
      <c r="C1226" t="s">
        <v>157</v>
      </c>
      <c r="O1226" t="s">
        <v>547</v>
      </c>
      <c r="Q1226">
        <v>12.5</v>
      </c>
      <c r="S1226">
        <v>5</v>
      </c>
      <c r="U1226">
        <v>1.452178147</v>
      </c>
      <c r="V1226">
        <v>37.1571853</v>
      </c>
      <c r="Y1226">
        <v>0.21800000000000005</v>
      </c>
      <c r="AA1226">
        <v>1.07</v>
      </c>
      <c r="AB1226">
        <v>15.5383061729</v>
      </c>
      <c r="AC1226" s="65" t="s">
        <v>544</v>
      </c>
    </row>
    <row r="1227" spans="1:29" ht="15">
      <c r="A1227">
        <v>1226</v>
      </c>
      <c r="B1227">
        <v>153</v>
      </c>
      <c r="C1227" t="s">
        <v>157</v>
      </c>
      <c r="D1227" t="s">
        <v>551</v>
      </c>
      <c r="E1227" t="s">
        <v>531</v>
      </c>
      <c r="G1227">
        <v>55.28955</v>
      </c>
      <c r="H1227">
        <v>9.43956</v>
      </c>
      <c r="I1227">
        <v>0</v>
      </c>
      <c r="J1227">
        <v>0</v>
      </c>
      <c r="K1227">
        <v>0</v>
      </c>
      <c r="O1227" t="s">
        <v>514</v>
      </c>
      <c r="Q1227">
        <v>0.5</v>
      </c>
      <c r="S1227">
        <v>1</v>
      </c>
      <c r="U1227">
        <v>1.401119213</v>
      </c>
      <c r="V1227">
        <v>49.0130787</v>
      </c>
      <c r="Y1227">
        <v>0.6140000000000001</v>
      </c>
      <c r="AA1227">
        <v>2.06</v>
      </c>
      <c r="AB1227">
        <v>28.863055787800004</v>
      </c>
      <c r="AC1227" s="65" t="s">
        <v>544</v>
      </c>
    </row>
    <row r="1228" spans="1:29" ht="15">
      <c r="A1228">
        <v>1227</v>
      </c>
      <c r="B1228">
        <v>153</v>
      </c>
      <c r="C1228" t="s">
        <v>157</v>
      </c>
      <c r="O1228" t="s">
        <v>545</v>
      </c>
      <c r="Q1228">
        <v>2.5</v>
      </c>
      <c r="S1228">
        <v>4</v>
      </c>
      <c r="U1228">
        <v>1.4707194940000001</v>
      </c>
      <c r="V1228">
        <v>40.3613839</v>
      </c>
      <c r="Y1228">
        <v>0.5180000000000001</v>
      </c>
      <c r="AA1228">
        <v>1.82</v>
      </c>
      <c r="AB1228">
        <v>26.767094790800005</v>
      </c>
      <c r="AC1228" s="65" t="s">
        <v>544</v>
      </c>
    </row>
    <row r="1229" spans="1:29" ht="15">
      <c r="A1229">
        <v>1228</v>
      </c>
      <c r="B1229">
        <v>153</v>
      </c>
      <c r="C1229" t="s">
        <v>157</v>
      </c>
      <c r="O1229" t="s">
        <v>546</v>
      </c>
      <c r="Q1229">
        <v>7.5</v>
      </c>
      <c r="S1229">
        <v>5</v>
      </c>
      <c r="U1229">
        <v>1.46169759</v>
      </c>
      <c r="V1229">
        <v>39.655241000000004</v>
      </c>
      <c r="Y1229">
        <v>0.43400000000000016</v>
      </c>
      <c r="AA1229">
        <v>1.61</v>
      </c>
      <c r="AB1229">
        <v>23.533331199</v>
      </c>
      <c r="AC1229" s="65" t="s">
        <v>544</v>
      </c>
    </row>
    <row r="1230" spans="1:29" ht="15">
      <c r="A1230">
        <v>1229</v>
      </c>
      <c r="B1230">
        <v>153</v>
      </c>
      <c r="C1230" t="s">
        <v>157</v>
      </c>
      <c r="O1230" t="s">
        <v>547</v>
      </c>
      <c r="Q1230">
        <v>12.5</v>
      </c>
      <c r="S1230">
        <v>5</v>
      </c>
      <c r="U1230">
        <v>1.476067445</v>
      </c>
      <c r="V1230">
        <v>39.1265888</v>
      </c>
      <c r="Y1230">
        <v>0.42600000000000016</v>
      </c>
      <c r="AA1230">
        <v>1.59</v>
      </c>
      <c r="AB1230">
        <v>23.4694723755</v>
      </c>
      <c r="AC1230" s="65" t="s">
        <v>544</v>
      </c>
    </row>
    <row r="1231" spans="1:29" ht="15">
      <c r="A1231">
        <v>1230</v>
      </c>
      <c r="B1231">
        <v>154</v>
      </c>
      <c r="C1231" t="s">
        <v>157</v>
      </c>
      <c r="D1231" t="s">
        <v>552</v>
      </c>
      <c r="E1231" t="s">
        <v>159</v>
      </c>
      <c r="F1231" t="s">
        <v>484</v>
      </c>
      <c r="G1231">
        <v>55.28955</v>
      </c>
      <c r="H1231">
        <v>9.43956</v>
      </c>
      <c r="I1231">
        <v>48.06</v>
      </c>
      <c r="J1231">
        <v>24.03</v>
      </c>
      <c r="K1231">
        <v>72.09</v>
      </c>
      <c r="L1231">
        <v>16.820999999999998</v>
      </c>
      <c r="M1231">
        <v>8.410499999999999</v>
      </c>
      <c r="N1231">
        <v>25.2315</v>
      </c>
      <c r="O1231" t="s">
        <v>514</v>
      </c>
      <c r="Q1231">
        <v>0.5</v>
      </c>
      <c r="S1231">
        <v>1</v>
      </c>
      <c r="U1231">
        <v>1.500424461</v>
      </c>
      <c r="V1231">
        <v>38.5575539</v>
      </c>
      <c r="Y1231">
        <v>0.034</v>
      </c>
      <c r="AA1231">
        <v>0.61</v>
      </c>
      <c r="AB1231">
        <v>9.152589212099999</v>
      </c>
      <c r="AC1231" s="65" t="s">
        <v>544</v>
      </c>
    </row>
    <row r="1232" spans="1:29" ht="15">
      <c r="A1232">
        <v>1231</v>
      </c>
      <c r="B1232">
        <v>154</v>
      </c>
      <c r="C1232" t="s">
        <v>157</v>
      </c>
      <c r="O1232" t="s">
        <v>545</v>
      </c>
      <c r="Q1232">
        <v>2.5</v>
      </c>
      <c r="S1232">
        <v>4</v>
      </c>
      <c r="U1232">
        <v>1.4873102990000002</v>
      </c>
      <c r="V1232">
        <v>36.2689701</v>
      </c>
      <c r="Y1232">
        <v>-0.009999999999999981</v>
      </c>
      <c r="AA1232">
        <v>0.5</v>
      </c>
      <c r="AB1232">
        <v>7.436551495000002</v>
      </c>
      <c r="AC1232" s="65" t="s">
        <v>544</v>
      </c>
    </row>
    <row r="1233" spans="1:29" ht="15">
      <c r="A1233">
        <v>1232</v>
      </c>
      <c r="B1233">
        <v>154</v>
      </c>
      <c r="C1233" t="s">
        <v>157</v>
      </c>
      <c r="O1233" t="s">
        <v>546</v>
      </c>
      <c r="Q1233">
        <v>7.5</v>
      </c>
      <c r="S1233">
        <v>5</v>
      </c>
      <c r="U1233">
        <v>1.494184015</v>
      </c>
      <c r="V1233">
        <v>34.0482652</v>
      </c>
      <c r="Y1233">
        <v>0.058000000000000024</v>
      </c>
      <c r="AA1233">
        <v>0.67</v>
      </c>
      <c r="AB1233">
        <v>10.0110329005</v>
      </c>
      <c r="AC1233" s="65" t="s">
        <v>544</v>
      </c>
    </row>
    <row r="1234" spans="1:29" ht="15">
      <c r="A1234">
        <v>1233</v>
      </c>
      <c r="B1234">
        <v>154</v>
      </c>
      <c r="C1234" t="s">
        <v>157</v>
      </c>
      <c r="O1234" t="s">
        <v>547</v>
      </c>
      <c r="Q1234">
        <v>12.5</v>
      </c>
      <c r="S1234">
        <v>5</v>
      </c>
      <c r="U1234">
        <v>1.5003631629999998</v>
      </c>
      <c r="V1234">
        <v>34.6053504</v>
      </c>
      <c r="Y1234">
        <v>-0.013999999999999985</v>
      </c>
      <c r="AA1234">
        <v>0.49</v>
      </c>
      <c r="AB1234">
        <v>7.351779498699998</v>
      </c>
      <c r="AC1234" s="65" t="s">
        <v>544</v>
      </c>
    </row>
    <row r="1235" spans="1:29" ht="15">
      <c r="A1235">
        <v>1234</v>
      </c>
      <c r="B1235">
        <v>155</v>
      </c>
      <c r="C1235" t="s">
        <v>157</v>
      </c>
      <c r="D1235" t="s">
        <v>552</v>
      </c>
      <c r="E1235" t="s">
        <v>531</v>
      </c>
      <c r="G1235">
        <v>55.28955</v>
      </c>
      <c r="H1235">
        <v>9.43956</v>
      </c>
      <c r="I1235">
        <v>0</v>
      </c>
      <c r="J1235">
        <v>0</v>
      </c>
      <c r="K1235">
        <v>0</v>
      </c>
      <c r="O1235" t="s">
        <v>514</v>
      </c>
      <c r="Q1235">
        <v>0.5</v>
      </c>
      <c r="S1235">
        <v>1</v>
      </c>
      <c r="U1235">
        <v>1.530586809</v>
      </c>
      <c r="V1235">
        <v>37.3913191</v>
      </c>
      <c r="Y1235">
        <v>0.05000000000000002</v>
      </c>
      <c r="AA1235">
        <v>0.65</v>
      </c>
      <c r="AB1235">
        <v>9.948814258500002</v>
      </c>
      <c r="AC1235" s="65" t="s">
        <v>544</v>
      </c>
    </row>
    <row r="1236" spans="1:29" ht="15">
      <c r="A1236">
        <v>1235</v>
      </c>
      <c r="B1236">
        <v>155</v>
      </c>
      <c r="C1236" t="s">
        <v>157</v>
      </c>
      <c r="O1236" t="s">
        <v>545</v>
      </c>
      <c r="Q1236">
        <v>2.5</v>
      </c>
      <c r="S1236">
        <v>4</v>
      </c>
      <c r="U1236">
        <v>1.4852824599999999</v>
      </c>
      <c r="V1236">
        <v>33.3550873</v>
      </c>
      <c r="Y1236">
        <v>-0.001999999999999974</v>
      </c>
      <c r="AA1236">
        <v>0.52</v>
      </c>
      <c r="AB1236">
        <v>7.723468791999999</v>
      </c>
      <c r="AC1236" s="65" t="s">
        <v>544</v>
      </c>
    </row>
    <row r="1237" spans="1:29" ht="15">
      <c r="A1237">
        <v>1236</v>
      </c>
      <c r="B1237">
        <v>155</v>
      </c>
      <c r="C1237" t="s">
        <v>157</v>
      </c>
      <c r="O1237" t="s">
        <v>546</v>
      </c>
      <c r="Q1237">
        <v>7.5</v>
      </c>
      <c r="S1237">
        <v>5</v>
      </c>
      <c r="U1237">
        <v>1.4919103550000001</v>
      </c>
      <c r="V1237">
        <v>32.408964499999996</v>
      </c>
      <c r="Y1237">
        <v>0.025999999999999995</v>
      </c>
      <c r="AA1237">
        <v>0.59</v>
      </c>
      <c r="AB1237">
        <v>8.802271094500002</v>
      </c>
      <c r="AC1237" s="65" t="s">
        <v>544</v>
      </c>
    </row>
    <row r="1238" spans="1:29" ht="15">
      <c r="A1238">
        <v>1237</v>
      </c>
      <c r="B1238">
        <v>155</v>
      </c>
      <c r="C1238" t="s">
        <v>157</v>
      </c>
      <c r="O1238" t="s">
        <v>547</v>
      </c>
      <c r="Q1238">
        <v>12.5</v>
      </c>
      <c r="S1238">
        <v>5</v>
      </c>
      <c r="U1238">
        <v>1.4613584849999999</v>
      </c>
      <c r="V1238">
        <v>31.6224848</v>
      </c>
      <c r="Y1238">
        <v>0.01400000000000004</v>
      </c>
      <c r="AA1238">
        <v>0.56</v>
      </c>
      <c r="AB1238">
        <v>8.183607516</v>
      </c>
      <c r="AC1238" s="65" t="s">
        <v>544</v>
      </c>
    </row>
    <row r="1239" spans="1:29" ht="15">
      <c r="A1239">
        <v>1238</v>
      </c>
      <c r="B1239">
        <v>156</v>
      </c>
      <c r="C1239" t="s">
        <v>157</v>
      </c>
      <c r="D1239" t="s">
        <v>553</v>
      </c>
      <c r="E1239" t="s">
        <v>159</v>
      </c>
      <c r="F1239" t="s">
        <v>484</v>
      </c>
      <c r="G1239">
        <v>55.28955</v>
      </c>
      <c r="H1239">
        <v>9.43956</v>
      </c>
      <c r="I1239">
        <v>160.38</v>
      </c>
      <c r="J1239">
        <v>162.1</v>
      </c>
      <c r="K1239">
        <v>322.48</v>
      </c>
      <c r="L1239">
        <v>56.132999999999996</v>
      </c>
      <c r="M1239">
        <v>56.73499999999999</v>
      </c>
      <c r="N1239">
        <v>112.868</v>
      </c>
      <c r="O1239" t="s">
        <v>514</v>
      </c>
      <c r="Q1239">
        <v>0.5</v>
      </c>
      <c r="S1239">
        <v>1</v>
      </c>
      <c r="U1239">
        <v>1.374499372</v>
      </c>
      <c r="V1239">
        <v>46.1833961</v>
      </c>
      <c r="Y1239">
        <v>0.5180000000000001</v>
      </c>
      <c r="AA1239">
        <v>1.82</v>
      </c>
      <c r="AB1239">
        <v>25.0158885704</v>
      </c>
      <c r="AC1239" s="65" t="s">
        <v>544</v>
      </c>
    </row>
    <row r="1240" spans="1:29" ht="15">
      <c r="A1240">
        <v>1239</v>
      </c>
      <c r="B1240">
        <v>156</v>
      </c>
      <c r="C1240" t="s">
        <v>157</v>
      </c>
      <c r="O1240" t="s">
        <v>545</v>
      </c>
      <c r="Q1240">
        <v>2.5</v>
      </c>
      <c r="S1240">
        <v>4</v>
      </c>
      <c r="U1240">
        <v>1.460438514</v>
      </c>
      <c r="V1240">
        <v>39.0811486</v>
      </c>
      <c r="Y1240">
        <v>0.358</v>
      </c>
      <c r="AA1240">
        <v>1.42</v>
      </c>
      <c r="AB1240">
        <v>20.738226898799997</v>
      </c>
      <c r="AC1240" s="65" t="s">
        <v>544</v>
      </c>
    </row>
    <row r="1241" spans="1:29" ht="15">
      <c r="A1241">
        <v>1240</v>
      </c>
      <c r="B1241">
        <v>156</v>
      </c>
      <c r="C1241" t="s">
        <v>157</v>
      </c>
      <c r="O1241" t="s">
        <v>546</v>
      </c>
      <c r="Q1241">
        <v>7.5</v>
      </c>
      <c r="S1241">
        <v>5</v>
      </c>
      <c r="U1241">
        <v>1.477964455</v>
      </c>
      <c r="V1241">
        <v>38.095221200000005</v>
      </c>
      <c r="Y1241">
        <v>0.27</v>
      </c>
      <c r="AA1241">
        <v>1.2</v>
      </c>
      <c r="AB1241">
        <v>17.73557346</v>
      </c>
      <c r="AC1241" s="65" t="s">
        <v>544</v>
      </c>
    </row>
    <row r="1242" spans="1:29" ht="15">
      <c r="A1242">
        <v>1241</v>
      </c>
      <c r="B1242">
        <v>156</v>
      </c>
      <c r="C1242" t="s">
        <v>157</v>
      </c>
      <c r="O1242" t="s">
        <v>547</v>
      </c>
      <c r="Q1242">
        <v>12.5</v>
      </c>
      <c r="S1242">
        <v>5</v>
      </c>
      <c r="U1242">
        <v>1.446253968</v>
      </c>
      <c r="V1242">
        <v>35.2829365</v>
      </c>
      <c r="Y1242">
        <v>0.29000000000000004</v>
      </c>
      <c r="AA1242">
        <v>1.25</v>
      </c>
      <c r="AB1242">
        <v>18.0781746</v>
      </c>
      <c r="AC1242" s="65" t="s">
        <v>544</v>
      </c>
    </row>
    <row r="1243" spans="1:29" ht="15">
      <c r="A1243">
        <v>1242</v>
      </c>
      <c r="B1243">
        <v>157</v>
      </c>
      <c r="C1243" t="s">
        <v>157</v>
      </c>
      <c r="D1243" t="s">
        <v>553</v>
      </c>
      <c r="E1243" t="s">
        <v>531</v>
      </c>
      <c r="G1243">
        <v>55.28955</v>
      </c>
      <c r="H1243">
        <v>9.43956</v>
      </c>
      <c r="I1243">
        <v>0</v>
      </c>
      <c r="J1243">
        <v>0</v>
      </c>
      <c r="K1243">
        <v>0</v>
      </c>
      <c r="O1243" t="s">
        <v>514</v>
      </c>
      <c r="Q1243">
        <v>0.5</v>
      </c>
      <c r="S1243">
        <v>1</v>
      </c>
      <c r="U1243">
        <v>1.3833025870000002</v>
      </c>
      <c r="V1243">
        <v>46.4530746</v>
      </c>
      <c r="Y1243">
        <v>0.742</v>
      </c>
      <c r="AA1243">
        <v>2.38</v>
      </c>
      <c r="AB1243">
        <v>32.9226015706</v>
      </c>
      <c r="AC1243" s="65" t="s">
        <v>544</v>
      </c>
    </row>
    <row r="1244" spans="1:29" ht="15">
      <c r="A1244">
        <v>1243</v>
      </c>
      <c r="B1244">
        <v>157</v>
      </c>
      <c r="C1244" t="s">
        <v>157</v>
      </c>
      <c r="O1244" t="s">
        <v>545</v>
      </c>
      <c r="Q1244">
        <v>2.5</v>
      </c>
      <c r="S1244">
        <v>4</v>
      </c>
      <c r="U1244">
        <v>1.448603852</v>
      </c>
      <c r="V1244">
        <v>39.0896148</v>
      </c>
      <c r="Y1244">
        <v>0.5220000000000001</v>
      </c>
      <c r="AA1244">
        <v>1.83</v>
      </c>
      <c r="AB1244">
        <v>26.5094504916</v>
      </c>
      <c r="AC1244" s="65" t="s">
        <v>544</v>
      </c>
    </row>
    <row r="1245" spans="1:29" ht="15">
      <c r="A1245">
        <v>1244</v>
      </c>
      <c r="B1245">
        <v>157</v>
      </c>
      <c r="C1245" t="s">
        <v>157</v>
      </c>
      <c r="O1245" t="s">
        <v>546</v>
      </c>
      <c r="Q1245">
        <v>7.5</v>
      </c>
      <c r="S1245">
        <v>5</v>
      </c>
      <c r="U1245">
        <v>1.5411379139999999</v>
      </c>
      <c r="V1245">
        <v>37.069541900000004</v>
      </c>
      <c r="Y1245">
        <v>0.374</v>
      </c>
      <c r="AA1245">
        <v>1.46</v>
      </c>
      <c r="AB1245">
        <v>22.5006135444</v>
      </c>
      <c r="AC1245" s="65" t="s">
        <v>544</v>
      </c>
    </row>
    <row r="1246" spans="1:29" ht="15">
      <c r="A1246">
        <v>1245</v>
      </c>
      <c r="B1246">
        <v>157</v>
      </c>
      <c r="C1246" t="s">
        <v>157</v>
      </c>
      <c r="O1246" t="s">
        <v>547</v>
      </c>
      <c r="Q1246">
        <v>12.5</v>
      </c>
      <c r="S1246">
        <v>5</v>
      </c>
      <c r="U1246">
        <v>1.503178428</v>
      </c>
      <c r="V1246">
        <v>37.8904905</v>
      </c>
      <c r="Y1246">
        <v>0.20600000000000004</v>
      </c>
      <c r="AA1246">
        <v>1.04</v>
      </c>
      <c r="AB1246">
        <v>15.6330556512</v>
      </c>
      <c r="AC1246" s="65" t="s">
        <v>544</v>
      </c>
    </row>
    <row r="1247" spans="1:29" ht="15">
      <c r="A1247">
        <v>1246</v>
      </c>
      <c r="B1247">
        <v>158</v>
      </c>
      <c r="C1247" t="s">
        <v>157</v>
      </c>
      <c r="D1247" t="s">
        <v>554</v>
      </c>
      <c r="E1247" t="s">
        <v>159</v>
      </c>
      <c r="F1247" t="s">
        <v>484</v>
      </c>
      <c r="G1247">
        <v>55.28955</v>
      </c>
      <c r="H1247">
        <v>9.43956</v>
      </c>
      <c r="I1247">
        <v>70.05</v>
      </c>
      <c r="J1247">
        <v>258.9</v>
      </c>
      <c r="K1247">
        <v>328.95</v>
      </c>
      <c r="L1247">
        <v>24.5175</v>
      </c>
      <c r="M1247">
        <v>90.61499999999998</v>
      </c>
      <c r="N1247">
        <v>115.1325</v>
      </c>
      <c r="O1247" t="s">
        <v>514</v>
      </c>
      <c r="Q1247">
        <v>0.5</v>
      </c>
      <c r="S1247">
        <v>1</v>
      </c>
      <c r="U1247">
        <v>1.5219793430000002</v>
      </c>
      <c r="V1247">
        <v>36.8687324</v>
      </c>
      <c r="Y1247">
        <v>0.010000000000000037</v>
      </c>
      <c r="AA1247">
        <v>0.55</v>
      </c>
      <c r="AB1247">
        <v>8.370886386500002</v>
      </c>
      <c r="AC1247" s="65" t="s">
        <v>544</v>
      </c>
    </row>
    <row r="1248" spans="1:29" ht="15">
      <c r="A1248">
        <v>1247</v>
      </c>
      <c r="B1248">
        <v>158</v>
      </c>
      <c r="C1248" t="s">
        <v>157</v>
      </c>
      <c r="O1248" t="s">
        <v>545</v>
      </c>
      <c r="Q1248">
        <v>2.5</v>
      </c>
      <c r="S1248">
        <v>4</v>
      </c>
      <c r="U1248">
        <v>1.496027292</v>
      </c>
      <c r="V1248">
        <v>34.3972708</v>
      </c>
      <c r="Y1248">
        <v>-0.04999999999999996</v>
      </c>
      <c r="AA1248">
        <v>0.4</v>
      </c>
      <c r="AB1248">
        <v>5.984109168</v>
      </c>
      <c r="AC1248" s="65" t="s">
        <v>544</v>
      </c>
    </row>
    <row r="1249" spans="1:29" ht="15">
      <c r="A1249">
        <v>1248</v>
      </c>
      <c r="B1249">
        <v>158</v>
      </c>
      <c r="C1249" t="s">
        <v>157</v>
      </c>
      <c r="O1249" t="s">
        <v>546</v>
      </c>
      <c r="Q1249">
        <v>7.5</v>
      </c>
      <c r="S1249">
        <v>5</v>
      </c>
      <c r="U1249">
        <v>1.466065968</v>
      </c>
      <c r="V1249">
        <v>31.9600699</v>
      </c>
      <c r="Y1249">
        <v>-0.04199999999999998</v>
      </c>
      <c r="AA1249">
        <v>0.42</v>
      </c>
      <c r="AB1249">
        <v>6.1574770656</v>
      </c>
      <c r="AC1249" s="65" t="s">
        <v>544</v>
      </c>
    </row>
    <row r="1250" spans="1:29" ht="15">
      <c r="A1250">
        <v>1249</v>
      </c>
      <c r="B1250">
        <v>158</v>
      </c>
      <c r="C1250" t="s">
        <v>157</v>
      </c>
      <c r="O1250" t="s">
        <v>547</v>
      </c>
      <c r="Q1250">
        <v>12.5</v>
      </c>
      <c r="S1250">
        <v>5</v>
      </c>
      <c r="U1250">
        <v>1.491696934</v>
      </c>
      <c r="V1250">
        <v>34.113639899999995</v>
      </c>
      <c r="Y1250">
        <v>-0.017999999999999988</v>
      </c>
      <c r="AA1250">
        <v>0.48</v>
      </c>
      <c r="AB1250">
        <v>7.1601452831999985</v>
      </c>
      <c r="AC1250" s="65" t="s">
        <v>544</v>
      </c>
    </row>
    <row r="1251" spans="1:29" ht="15">
      <c r="A1251">
        <v>1250</v>
      </c>
      <c r="B1251">
        <v>159</v>
      </c>
      <c r="C1251" t="s">
        <v>157</v>
      </c>
      <c r="D1251" t="s">
        <v>554</v>
      </c>
      <c r="E1251" t="s">
        <v>531</v>
      </c>
      <c r="G1251">
        <v>55.28955</v>
      </c>
      <c r="H1251">
        <v>9.43956</v>
      </c>
      <c r="I1251">
        <v>0</v>
      </c>
      <c r="J1251">
        <v>0</v>
      </c>
      <c r="K1251">
        <v>0</v>
      </c>
      <c r="O1251" t="s">
        <v>514</v>
      </c>
      <c r="Q1251">
        <v>0.5</v>
      </c>
      <c r="S1251">
        <v>1</v>
      </c>
      <c r="U1251">
        <v>1.510857662</v>
      </c>
      <c r="V1251">
        <v>39.130900499999996</v>
      </c>
      <c r="Y1251">
        <v>0.06999999999999998</v>
      </c>
      <c r="AA1251">
        <v>0.7</v>
      </c>
      <c r="AB1251">
        <v>10.576003634</v>
      </c>
      <c r="AC1251" s="65" t="s">
        <v>544</v>
      </c>
    </row>
    <row r="1252" spans="1:29" ht="15">
      <c r="A1252">
        <v>1251</v>
      </c>
      <c r="B1252">
        <v>159</v>
      </c>
      <c r="C1252" t="s">
        <v>157</v>
      </c>
      <c r="O1252" t="s">
        <v>545</v>
      </c>
      <c r="Q1252">
        <v>2.5</v>
      </c>
      <c r="S1252">
        <v>4</v>
      </c>
      <c r="U1252">
        <v>1.494896858</v>
      </c>
      <c r="V1252">
        <v>32.8769809</v>
      </c>
      <c r="Y1252">
        <v>-0.013999999999999985</v>
      </c>
      <c r="AA1252">
        <v>0.49</v>
      </c>
      <c r="AB1252">
        <v>7.324994604199999</v>
      </c>
      <c r="AC1252" s="65" t="s">
        <v>544</v>
      </c>
    </row>
    <row r="1253" spans="1:29" ht="15">
      <c r="A1253">
        <v>1252</v>
      </c>
      <c r="B1253">
        <v>159</v>
      </c>
      <c r="C1253" t="s">
        <v>157</v>
      </c>
      <c r="O1253" t="s">
        <v>546</v>
      </c>
      <c r="Q1253">
        <v>7.5</v>
      </c>
      <c r="S1253">
        <v>5</v>
      </c>
      <c r="U1253">
        <v>1.4527245720000002</v>
      </c>
      <c r="V1253">
        <v>31.860876100000002</v>
      </c>
      <c r="Y1253">
        <v>-0.005999999999999978</v>
      </c>
      <c r="AA1253">
        <v>0.51</v>
      </c>
      <c r="AB1253">
        <v>7.408895317200001</v>
      </c>
      <c r="AC1253" s="65" t="s">
        <v>544</v>
      </c>
    </row>
    <row r="1254" spans="1:29" ht="15">
      <c r="A1254">
        <v>1253</v>
      </c>
      <c r="B1254">
        <v>159</v>
      </c>
      <c r="C1254" t="s">
        <v>157</v>
      </c>
      <c r="O1254" t="s">
        <v>547</v>
      </c>
      <c r="Q1254">
        <v>12.5</v>
      </c>
      <c r="S1254">
        <v>5</v>
      </c>
      <c r="U1254">
        <v>1.4536033289999999</v>
      </c>
      <c r="V1254">
        <v>31.839667100000003</v>
      </c>
      <c r="Y1254">
        <v>0.0020000000000000295</v>
      </c>
      <c r="AA1254">
        <v>0.53</v>
      </c>
      <c r="AB1254">
        <v>7.704097643699999</v>
      </c>
      <c r="AC1254" s="65" t="s">
        <v>544</v>
      </c>
    </row>
    <row r="1255" spans="1:29" ht="12.75">
      <c r="A1255">
        <v>1254</v>
      </c>
      <c r="B1255">
        <v>160</v>
      </c>
      <c r="C1255" t="s">
        <v>2</v>
      </c>
      <c r="D1255" t="s">
        <v>555</v>
      </c>
      <c r="E1255" t="s">
        <v>159</v>
      </c>
      <c r="F1255" t="s">
        <v>468</v>
      </c>
      <c r="G1255">
        <v>39.2203</v>
      </c>
      <c r="H1255">
        <v>3.13738</v>
      </c>
      <c r="I1255">
        <v>1585</v>
      </c>
      <c r="J1255">
        <v>5095.72754491018</v>
      </c>
      <c r="K1255">
        <v>6680.72754491018</v>
      </c>
      <c r="L1255">
        <v>554.75</v>
      </c>
      <c r="M1255">
        <v>1783.5046407185628</v>
      </c>
      <c r="N1255">
        <v>2338.2546407185628</v>
      </c>
      <c r="O1255" t="s">
        <v>162</v>
      </c>
      <c r="Q1255">
        <v>1</v>
      </c>
      <c r="S1255">
        <v>2</v>
      </c>
      <c r="U1255">
        <v>1.5199999999999998</v>
      </c>
      <c r="V1255">
        <v>55.00000000000001</v>
      </c>
      <c r="Y1255">
        <v>0.085</v>
      </c>
      <c r="Z1255">
        <v>1.2919999999999998</v>
      </c>
      <c r="AC1255" t="s">
        <v>556</v>
      </c>
    </row>
    <row r="1256" spans="1:29" ht="12.75">
      <c r="A1256">
        <v>1255</v>
      </c>
      <c r="B1256">
        <v>161</v>
      </c>
      <c r="C1256" t="s">
        <v>2</v>
      </c>
      <c r="D1256" t="s">
        <v>557</v>
      </c>
      <c r="E1256" t="s">
        <v>531</v>
      </c>
      <c r="G1256">
        <v>39.2203</v>
      </c>
      <c r="H1256">
        <v>3.13738</v>
      </c>
      <c r="I1256">
        <v>0</v>
      </c>
      <c r="J1256">
        <v>0</v>
      </c>
      <c r="K1256">
        <v>0</v>
      </c>
      <c r="O1256" t="s">
        <v>162</v>
      </c>
      <c r="Q1256">
        <v>1</v>
      </c>
      <c r="S1256">
        <v>2</v>
      </c>
      <c r="U1256">
        <v>1.52</v>
      </c>
      <c r="V1256">
        <v>52</v>
      </c>
      <c r="Y1256">
        <v>0.065</v>
      </c>
      <c r="Z1256">
        <v>0.988</v>
      </c>
      <c r="AC1256" t="s">
        <v>556</v>
      </c>
    </row>
    <row r="1257" spans="1:29" ht="12.75">
      <c r="A1257">
        <v>1256</v>
      </c>
      <c r="B1257">
        <v>162</v>
      </c>
      <c r="C1257" t="s">
        <v>2</v>
      </c>
      <c r="D1257" t="s">
        <v>558</v>
      </c>
      <c r="E1257" t="s">
        <v>159</v>
      </c>
      <c r="F1257" t="s">
        <v>468</v>
      </c>
      <c r="G1257">
        <v>39.22164</v>
      </c>
      <c r="H1257">
        <v>3.13887</v>
      </c>
      <c r="I1257">
        <v>1240</v>
      </c>
      <c r="J1257">
        <v>3986.562874251497</v>
      </c>
      <c r="K1257">
        <v>5226.562874251496</v>
      </c>
      <c r="L1257">
        <v>434</v>
      </c>
      <c r="M1257">
        <v>1395.2970059880238</v>
      </c>
      <c r="N1257">
        <v>1829.2970059880236</v>
      </c>
      <c r="O1257" t="s">
        <v>162</v>
      </c>
      <c r="Q1257">
        <v>1</v>
      </c>
      <c r="S1257">
        <v>2</v>
      </c>
      <c r="U1257">
        <v>1.8299999999999998</v>
      </c>
      <c r="V1257">
        <v>49</v>
      </c>
      <c r="Y1257">
        <v>0.18</v>
      </c>
      <c r="Z1257">
        <v>3.2939999999999996</v>
      </c>
      <c r="AC1257" t="s">
        <v>556</v>
      </c>
    </row>
    <row r="1258" spans="1:29" ht="12.75">
      <c r="A1258">
        <v>1257</v>
      </c>
      <c r="B1258">
        <v>163</v>
      </c>
      <c r="C1258" t="s">
        <v>2</v>
      </c>
      <c r="D1258" t="s">
        <v>557</v>
      </c>
      <c r="E1258" t="s">
        <v>531</v>
      </c>
      <c r="G1258">
        <v>39.22164</v>
      </c>
      <c r="H1258">
        <v>3.13887</v>
      </c>
      <c r="I1258">
        <v>0</v>
      </c>
      <c r="J1258">
        <v>0</v>
      </c>
      <c r="K1258">
        <v>0</v>
      </c>
      <c r="O1258" t="s">
        <v>162</v>
      </c>
      <c r="Q1258">
        <v>1</v>
      </c>
      <c r="S1258">
        <v>2</v>
      </c>
      <c r="U1258">
        <v>2.11</v>
      </c>
      <c r="V1258">
        <v>18</v>
      </c>
      <c r="AC1258" t="s">
        <v>556</v>
      </c>
    </row>
    <row r="1259" spans="1:29" ht="12.75">
      <c r="A1259">
        <v>1258</v>
      </c>
      <c r="B1259">
        <v>164</v>
      </c>
      <c r="C1259" t="s">
        <v>2</v>
      </c>
      <c r="D1259" t="s">
        <v>559</v>
      </c>
      <c r="E1259" t="s">
        <v>159</v>
      </c>
      <c r="F1259" t="s">
        <v>468</v>
      </c>
      <c r="G1259">
        <v>39.3217</v>
      </c>
      <c r="H1259">
        <v>2.4257</v>
      </c>
      <c r="I1259">
        <v>1330</v>
      </c>
      <c r="J1259">
        <v>4275.9101796407185</v>
      </c>
      <c r="K1259">
        <v>5605.9101796407185</v>
      </c>
      <c r="L1259">
        <v>465.49999999999994</v>
      </c>
      <c r="M1259">
        <v>1496.5685628742515</v>
      </c>
      <c r="N1259">
        <v>1962.0685628742513</v>
      </c>
      <c r="O1259" t="s">
        <v>162</v>
      </c>
      <c r="Q1259">
        <v>1</v>
      </c>
      <c r="S1259">
        <v>2</v>
      </c>
      <c r="U1259">
        <v>1.6</v>
      </c>
      <c r="V1259">
        <v>56.99999999999999</v>
      </c>
      <c r="Y1259">
        <v>0.355</v>
      </c>
      <c r="Z1259">
        <v>5.68</v>
      </c>
      <c r="AC1259" t="s">
        <v>556</v>
      </c>
    </row>
    <row r="1260" spans="1:29" ht="12.75">
      <c r="A1260">
        <v>1259</v>
      </c>
      <c r="B1260">
        <v>165</v>
      </c>
      <c r="C1260" t="s">
        <v>2</v>
      </c>
      <c r="D1260" t="s">
        <v>557</v>
      </c>
      <c r="E1260" t="s">
        <v>531</v>
      </c>
      <c r="G1260">
        <v>39.3217</v>
      </c>
      <c r="H1260">
        <v>2.4257</v>
      </c>
      <c r="I1260">
        <v>0</v>
      </c>
      <c r="J1260">
        <v>0</v>
      </c>
      <c r="K1260">
        <v>0</v>
      </c>
      <c r="O1260" t="s">
        <v>162</v>
      </c>
      <c r="Q1260">
        <v>1</v>
      </c>
      <c r="S1260">
        <v>2</v>
      </c>
      <c r="U1260">
        <v>1.245</v>
      </c>
      <c r="V1260">
        <v>26.5</v>
      </c>
      <c r="Y1260">
        <v>0.13</v>
      </c>
      <c r="Z1260">
        <v>1.6184999999999998</v>
      </c>
      <c r="AC1260" t="s">
        <v>556</v>
      </c>
    </row>
    <row r="1261" spans="1:29" ht="12.75">
      <c r="A1261">
        <v>1260</v>
      </c>
      <c r="B1261">
        <v>166</v>
      </c>
      <c r="C1261" t="s">
        <v>157</v>
      </c>
      <c r="D1261" t="s">
        <v>560</v>
      </c>
      <c r="E1261" t="s">
        <v>531</v>
      </c>
      <c r="G1261">
        <v>-45.84746806</v>
      </c>
      <c r="H1261">
        <v>170.711856</v>
      </c>
      <c r="I1261">
        <v>0</v>
      </c>
      <c r="J1261">
        <v>0</v>
      </c>
      <c r="K1261">
        <v>0</v>
      </c>
      <c r="P1261" t="s">
        <v>561</v>
      </c>
      <c r="Q1261">
        <v>1</v>
      </c>
      <c r="R1261" t="s">
        <v>562</v>
      </c>
      <c r="S1261">
        <v>2</v>
      </c>
      <c r="V1261">
        <v>22.4</v>
      </c>
      <c r="Y1261">
        <v>-0.10999999999999999</v>
      </c>
      <c r="AA1261">
        <v>0.25</v>
      </c>
      <c r="AC1261" t="s">
        <v>563</v>
      </c>
    </row>
    <row r="1262" spans="1:27" ht="12.75">
      <c r="A1262">
        <v>1261</v>
      </c>
      <c r="B1262">
        <v>166</v>
      </c>
      <c r="C1262" t="s">
        <v>157</v>
      </c>
      <c r="Q1262">
        <v>3.5</v>
      </c>
      <c r="R1262" t="s">
        <v>564</v>
      </c>
      <c r="S1262">
        <v>3</v>
      </c>
      <c r="V1262">
        <v>21.6</v>
      </c>
      <c r="Y1262">
        <v>-0.094</v>
      </c>
      <c r="AA1262">
        <v>0.29</v>
      </c>
    </row>
    <row r="1263" spans="1:27" ht="12.75">
      <c r="A1263">
        <v>1262</v>
      </c>
      <c r="B1263">
        <v>167</v>
      </c>
      <c r="C1263" t="s">
        <v>157</v>
      </c>
      <c r="D1263" t="s">
        <v>560</v>
      </c>
      <c r="E1263" t="s">
        <v>531</v>
      </c>
      <c r="G1263">
        <v>-45.84746806</v>
      </c>
      <c r="H1263">
        <v>170.711856</v>
      </c>
      <c r="I1263">
        <v>0</v>
      </c>
      <c r="J1263">
        <v>0</v>
      </c>
      <c r="K1263">
        <v>0</v>
      </c>
      <c r="P1263" t="s">
        <v>565</v>
      </c>
      <c r="Q1263">
        <v>1</v>
      </c>
      <c r="R1263" t="s">
        <v>562</v>
      </c>
      <c r="S1263">
        <v>2</v>
      </c>
      <c r="V1263">
        <v>21.7</v>
      </c>
      <c r="Y1263">
        <v>-0.07399999999999998</v>
      </c>
      <c r="AA1263">
        <v>0.34</v>
      </c>
    </row>
    <row r="1264" spans="1:27" ht="12.75">
      <c r="A1264">
        <v>1263</v>
      </c>
      <c r="B1264">
        <v>167</v>
      </c>
      <c r="C1264" t="s">
        <v>157</v>
      </c>
      <c r="Q1264">
        <v>3.5</v>
      </c>
      <c r="R1264" t="s">
        <v>564</v>
      </c>
      <c r="S1264">
        <v>3</v>
      </c>
      <c r="V1264">
        <v>21.3</v>
      </c>
      <c r="Y1264">
        <v>-0.07799999999999999</v>
      </c>
      <c r="AA1264">
        <v>0.33</v>
      </c>
    </row>
    <row r="1265" spans="1:29" ht="12.75">
      <c r="A1265">
        <v>1264</v>
      </c>
      <c r="B1265">
        <v>168</v>
      </c>
      <c r="C1265" t="s">
        <v>157</v>
      </c>
      <c r="D1265" t="s">
        <v>560</v>
      </c>
      <c r="E1265" t="s">
        <v>159</v>
      </c>
      <c r="F1265" t="s">
        <v>566</v>
      </c>
      <c r="G1265">
        <v>-45.84743889</v>
      </c>
      <c r="H1265">
        <v>170.7118292</v>
      </c>
      <c r="P1265" t="s">
        <v>567</v>
      </c>
      <c r="Q1265">
        <v>1</v>
      </c>
      <c r="R1265" t="s">
        <v>562</v>
      </c>
      <c r="S1265">
        <v>2</v>
      </c>
      <c r="V1265">
        <v>22.6</v>
      </c>
      <c r="Y1265">
        <v>-0.045999999999999985</v>
      </c>
      <c r="AA1265">
        <v>0.41</v>
      </c>
      <c r="AC1265" t="s">
        <v>563</v>
      </c>
    </row>
    <row r="1266" spans="1:27" ht="12.75">
      <c r="A1266">
        <v>1265</v>
      </c>
      <c r="B1266">
        <v>168</v>
      </c>
      <c r="C1266" t="s">
        <v>157</v>
      </c>
      <c r="Q1266">
        <v>3.5</v>
      </c>
      <c r="R1266" t="s">
        <v>564</v>
      </c>
      <c r="S1266">
        <v>3</v>
      </c>
      <c r="V1266">
        <v>21.8</v>
      </c>
      <c r="Y1266">
        <v>-0.025999999999999968</v>
      </c>
      <c r="AA1266">
        <v>0.46</v>
      </c>
    </row>
    <row r="1267" spans="1:29" ht="12.75">
      <c r="A1267">
        <v>1266</v>
      </c>
      <c r="B1267">
        <v>169</v>
      </c>
      <c r="C1267" t="s">
        <v>157</v>
      </c>
      <c r="D1267" t="s">
        <v>560</v>
      </c>
      <c r="E1267" t="s">
        <v>159</v>
      </c>
      <c r="F1267" t="s">
        <v>566</v>
      </c>
      <c r="G1267">
        <v>-45.84744491</v>
      </c>
      <c r="H1267">
        <v>170.7118319</v>
      </c>
      <c r="P1267" t="s">
        <v>568</v>
      </c>
      <c r="Q1267">
        <v>1</v>
      </c>
      <c r="R1267" t="s">
        <v>562</v>
      </c>
      <c r="S1267">
        <v>2</v>
      </c>
      <c r="V1267">
        <v>26.8</v>
      </c>
      <c r="Y1267">
        <v>0.19000000000000003</v>
      </c>
      <c r="AA1267">
        <v>1</v>
      </c>
      <c r="AC1267" t="s">
        <v>563</v>
      </c>
    </row>
    <row r="1268" spans="1:27" ht="12.75">
      <c r="A1268">
        <v>1267</v>
      </c>
      <c r="B1268">
        <v>169</v>
      </c>
      <c r="C1268" t="s">
        <v>157</v>
      </c>
      <c r="Q1268">
        <v>3.5</v>
      </c>
      <c r="R1268" t="s">
        <v>564</v>
      </c>
      <c r="S1268">
        <v>3</v>
      </c>
      <c r="V1268">
        <v>30.5</v>
      </c>
      <c r="Y1268">
        <v>0.23000000000000007</v>
      </c>
      <c r="AA1268">
        <v>1.1</v>
      </c>
    </row>
    <row r="1269" spans="1:29" ht="12.75">
      <c r="A1269">
        <v>1268</v>
      </c>
      <c r="B1269">
        <v>170</v>
      </c>
      <c r="C1269" t="s">
        <v>157</v>
      </c>
      <c r="D1269" t="s">
        <v>560</v>
      </c>
      <c r="E1269" t="s">
        <v>159</v>
      </c>
      <c r="F1269" t="s">
        <v>566</v>
      </c>
      <c r="G1269">
        <v>-45.84744491</v>
      </c>
      <c r="H1269">
        <v>170.7118319</v>
      </c>
      <c r="P1269" t="s">
        <v>569</v>
      </c>
      <c r="Q1269">
        <v>1</v>
      </c>
      <c r="R1269" t="s">
        <v>562</v>
      </c>
      <c r="S1269">
        <v>2</v>
      </c>
      <c r="V1269">
        <v>33.1</v>
      </c>
      <c r="Y1269">
        <v>0.3340000000000001</v>
      </c>
      <c r="AA1269">
        <v>1.36</v>
      </c>
      <c r="AC1269" t="s">
        <v>563</v>
      </c>
    </row>
    <row r="1270" spans="1:27" ht="12.75">
      <c r="A1270">
        <v>1269</v>
      </c>
      <c r="B1270">
        <v>170</v>
      </c>
      <c r="C1270" t="s">
        <v>157</v>
      </c>
      <c r="Q1270">
        <v>3.5</v>
      </c>
      <c r="R1270" t="s">
        <v>564</v>
      </c>
      <c r="S1270">
        <v>3</v>
      </c>
      <c r="V1270">
        <v>26.4</v>
      </c>
      <c r="Y1270">
        <v>0.16200000000000006</v>
      </c>
      <c r="AA1270">
        <v>0.93</v>
      </c>
    </row>
    <row r="1271" spans="1:29" ht="12.75">
      <c r="A1271">
        <v>1270</v>
      </c>
      <c r="B1271">
        <v>171</v>
      </c>
      <c r="C1271" t="s">
        <v>157</v>
      </c>
      <c r="D1271" t="s">
        <v>570</v>
      </c>
      <c r="E1271" t="s">
        <v>159</v>
      </c>
      <c r="F1271" t="s">
        <v>523</v>
      </c>
      <c r="G1271">
        <v>-18.75</v>
      </c>
      <c r="H1271">
        <v>178.5</v>
      </c>
      <c r="I1271">
        <v>281.6</v>
      </c>
      <c r="J1271">
        <v>433.6</v>
      </c>
      <c r="K1271">
        <v>715.2</v>
      </c>
      <c r="L1271">
        <v>98.56</v>
      </c>
      <c r="M1271">
        <v>151.76</v>
      </c>
      <c r="N1271">
        <v>250.32</v>
      </c>
      <c r="Q1271">
        <v>2.5</v>
      </c>
      <c r="R1271" t="s">
        <v>571</v>
      </c>
      <c r="S1271">
        <v>5</v>
      </c>
      <c r="Y1271">
        <v>0.40872</v>
      </c>
      <c r="AC1271" t="s">
        <v>572</v>
      </c>
    </row>
    <row r="1272" spans="1:25" ht="12.75">
      <c r="A1272">
        <v>1271</v>
      </c>
      <c r="B1272">
        <v>171</v>
      </c>
      <c r="C1272" t="s">
        <v>157</v>
      </c>
      <c r="Q1272">
        <v>7.5</v>
      </c>
      <c r="R1272" t="s">
        <v>519</v>
      </c>
      <c r="S1272">
        <v>5</v>
      </c>
      <c r="Y1272">
        <v>0.26172</v>
      </c>
    </row>
    <row r="1273" spans="1:25" ht="12.75">
      <c r="A1273">
        <v>1272</v>
      </c>
      <c r="B1273">
        <v>171</v>
      </c>
      <c r="C1273" t="s">
        <v>157</v>
      </c>
      <c r="Q1273">
        <v>12.5</v>
      </c>
      <c r="R1273" t="s">
        <v>573</v>
      </c>
      <c r="S1273">
        <v>5</v>
      </c>
      <c r="Y1273">
        <v>0.225</v>
      </c>
    </row>
    <row r="1274" spans="1:25" ht="12.75">
      <c r="A1274">
        <v>1273</v>
      </c>
      <c r="B1274">
        <v>171</v>
      </c>
      <c r="C1274" t="s">
        <v>157</v>
      </c>
      <c r="Q1274">
        <v>17.5</v>
      </c>
      <c r="R1274" t="s">
        <v>574</v>
      </c>
      <c r="S1274">
        <v>5</v>
      </c>
      <c r="Y1274">
        <v>0.17796</v>
      </c>
    </row>
    <row r="1275" spans="1:29" ht="12.75">
      <c r="A1275">
        <v>1274</v>
      </c>
      <c r="B1275">
        <v>172</v>
      </c>
      <c r="C1275" t="s">
        <v>157</v>
      </c>
      <c r="D1275" t="s">
        <v>575</v>
      </c>
      <c r="E1275" t="s">
        <v>576</v>
      </c>
      <c r="G1275">
        <v>-18.75</v>
      </c>
      <c r="H1275">
        <v>178.5</v>
      </c>
      <c r="I1275">
        <v>0</v>
      </c>
      <c r="J1275">
        <v>0</v>
      </c>
      <c r="K1275">
        <v>0</v>
      </c>
      <c r="Q1275">
        <v>2.5</v>
      </c>
      <c r="R1275" t="s">
        <v>571</v>
      </c>
      <c r="S1275">
        <v>5</v>
      </c>
      <c r="Y1275">
        <v>0.05292</v>
      </c>
      <c r="AC1275" t="s">
        <v>572</v>
      </c>
    </row>
    <row r="1276" spans="1:25" ht="12.75">
      <c r="A1276">
        <v>1275</v>
      </c>
      <c r="B1276">
        <v>172</v>
      </c>
      <c r="C1276" t="s">
        <v>157</v>
      </c>
      <c r="Q1276">
        <v>7.5</v>
      </c>
      <c r="R1276" t="s">
        <v>519</v>
      </c>
      <c r="S1276">
        <v>5</v>
      </c>
      <c r="Y1276">
        <v>0.05076</v>
      </c>
    </row>
    <row r="1277" spans="1:25" ht="12.75">
      <c r="A1277">
        <v>1276</v>
      </c>
      <c r="B1277">
        <v>172</v>
      </c>
      <c r="C1277" t="s">
        <v>157</v>
      </c>
      <c r="Q1277">
        <v>12.5</v>
      </c>
      <c r="R1277" t="s">
        <v>573</v>
      </c>
      <c r="S1277">
        <v>5</v>
      </c>
      <c r="Y1277">
        <v>0.05076</v>
      </c>
    </row>
    <row r="1278" spans="1:25" ht="12.75">
      <c r="A1278">
        <v>1277</v>
      </c>
      <c r="B1278">
        <v>172</v>
      </c>
      <c r="C1278" t="s">
        <v>157</v>
      </c>
      <c r="Q1278">
        <v>17.5</v>
      </c>
      <c r="R1278" t="s">
        <v>574</v>
      </c>
      <c r="S1278">
        <v>5</v>
      </c>
      <c r="Y1278">
        <v>0.05184</v>
      </c>
    </row>
    <row r="1279" spans="1:29" ht="12.75">
      <c r="A1279">
        <v>1278</v>
      </c>
      <c r="B1279">
        <v>173</v>
      </c>
      <c r="C1279" t="s">
        <v>2</v>
      </c>
      <c r="D1279" t="s">
        <v>577</v>
      </c>
      <c r="E1279" t="s">
        <v>117</v>
      </c>
      <c r="F1279" t="s">
        <v>578</v>
      </c>
      <c r="G1279">
        <v>40.6</v>
      </c>
      <c r="H1279">
        <v>0.716666667</v>
      </c>
      <c r="I1279">
        <v>23.302090340514248</v>
      </c>
      <c r="J1279">
        <v>45.269909659485755</v>
      </c>
      <c r="K1279">
        <v>68.572</v>
      </c>
      <c r="L1279">
        <v>8.155731619179987</v>
      </c>
      <c r="M1279">
        <v>15.844468380820013</v>
      </c>
      <c r="N1279">
        <v>24.0002</v>
      </c>
      <c r="O1279">
        <v>10</v>
      </c>
      <c r="AB1279">
        <v>9.44762</v>
      </c>
      <c r="AC1279" t="s">
        <v>579</v>
      </c>
    </row>
    <row r="1280" spans="1:29" ht="12.75">
      <c r="A1280">
        <v>1279</v>
      </c>
      <c r="B1280">
        <v>174</v>
      </c>
      <c r="C1280" t="s">
        <v>2</v>
      </c>
      <c r="D1280" t="s">
        <v>577</v>
      </c>
      <c r="E1280" t="s">
        <v>117</v>
      </c>
      <c r="F1280" t="s">
        <v>578</v>
      </c>
      <c r="G1280">
        <v>40.6</v>
      </c>
      <c r="H1280">
        <v>0.716666667</v>
      </c>
      <c r="I1280">
        <v>62.138681028492016</v>
      </c>
      <c r="J1280">
        <v>120.71931897150799</v>
      </c>
      <c r="K1280">
        <v>182.858</v>
      </c>
      <c r="L1280">
        <v>21.748538359972205</v>
      </c>
      <c r="M1280">
        <v>42.251761640027794</v>
      </c>
      <c r="N1280">
        <v>64.0003</v>
      </c>
      <c r="O1280">
        <v>10</v>
      </c>
      <c r="AB1280">
        <v>9.90476</v>
      </c>
      <c r="AC1280" t="s">
        <v>579</v>
      </c>
    </row>
    <row r="1281" spans="1:29" ht="12.75">
      <c r="A1281">
        <v>1280</v>
      </c>
      <c r="B1281">
        <v>175</v>
      </c>
      <c r="C1281" t="s">
        <v>2</v>
      </c>
      <c r="D1281" t="s">
        <v>577</v>
      </c>
      <c r="E1281" t="s">
        <v>117</v>
      </c>
      <c r="F1281" t="s">
        <v>578</v>
      </c>
      <c r="G1281">
        <v>40.6</v>
      </c>
      <c r="H1281">
        <v>0.716666667</v>
      </c>
      <c r="I1281">
        <v>2.23382286</v>
      </c>
      <c r="J1281">
        <v>1.78700287</v>
      </c>
      <c r="K1281">
        <v>4.02082573</v>
      </c>
      <c r="L1281">
        <v>0.817579167</v>
      </c>
      <c r="M1281">
        <v>0.65404305</v>
      </c>
      <c r="N1281">
        <v>1.471622217</v>
      </c>
      <c r="O1281">
        <v>15</v>
      </c>
      <c r="Q1281">
        <v>5</v>
      </c>
      <c r="R1281" t="s">
        <v>442</v>
      </c>
      <c r="S1281">
        <v>10</v>
      </c>
      <c r="U1281">
        <v>0.674148046</v>
      </c>
      <c r="Y1281">
        <v>0.1115371768</v>
      </c>
      <c r="AA1281">
        <v>0.803842942</v>
      </c>
      <c r="AB1281">
        <v>5.419091486401913</v>
      </c>
      <c r="AC1281" t="s">
        <v>580</v>
      </c>
    </row>
    <row r="1282" spans="1:29" ht="12.75">
      <c r="A1282">
        <v>1281</v>
      </c>
      <c r="B1282">
        <v>176</v>
      </c>
      <c r="C1282" t="s">
        <v>2</v>
      </c>
      <c r="D1282" t="s">
        <v>577</v>
      </c>
      <c r="E1282" t="s">
        <v>117</v>
      </c>
      <c r="F1282" t="s">
        <v>578</v>
      </c>
      <c r="G1282">
        <v>40.6</v>
      </c>
      <c r="H1282">
        <v>0.716666667</v>
      </c>
      <c r="I1282">
        <v>59.01218837</v>
      </c>
      <c r="J1282">
        <v>207.1394971</v>
      </c>
      <c r="K1282">
        <v>266.15168547</v>
      </c>
      <c r="L1282">
        <v>21.59846094</v>
      </c>
      <c r="M1282">
        <v>75.81305595</v>
      </c>
      <c r="N1282">
        <v>97.41151689</v>
      </c>
      <c r="O1282">
        <v>15</v>
      </c>
      <c r="Q1282">
        <v>5</v>
      </c>
      <c r="R1282" t="s">
        <v>442</v>
      </c>
      <c r="S1282">
        <v>10</v>
      </c>
      <c r="U1282">
        <v>0.923047357</v>
      </c>
      <c r="Y1282">
        <v>0.04152663000000004</v>
      </c>
      <c r="AA1282">
        <v>0.628816575</v>
      </c>
      <c r="AB1282">
        <v>5.804274775915422</v>
      </c>
      <c r="AC1282" t="s">
        <v>580</v>
      </c>
    </row>
    <row r="1283" spans="1:29" ht="12.75">
      <c r="A1283">
        <v>1282</v>
      </c>
      <c r="B1283">
        <v>177</v>
      </c>
      <c r="C1283" t="s">
        <v>2</v>
      </c>
      <c r="D1283" t="s">
        <v>577</v>
      </c>
      <c r="E1283" t="s">
        <v>117</v>
      </c>
      <c r="F1283" t="s">
        <v>578</v>
      </c>
      <c r="G1283">
        <v>40.6</v>
      </c>
      <c r="H1283">
        <v>0.716666667</v>
      </c>
      <c r="I1283">
        <v>125.5604648</v>
      </c>
      <c r="J1283">
        <v>223.4341417</v>
      </c>
      <c r="K1283">
        <v>348.99460650000003</v>
      </c>
      <c r="L1283">
        <v>45.95513012</v>
      </c>
      <c r="M1283">
        <v>81.77689587</v>
      </c>
      <c r="N1283">
        <v>127.73202599000001</v>
      </c>
      <c r="O1283">
        <v>15</v>
      </c>
      <c r="Q1283">
        <v>5</v>
      </c>
      <c r="R1283" t="s">
        <v>442</v>
      </c>
      <c r="S1283">
        <v>10</v>
      </c>
      <c r="U1283">
        <v>0.575332414</v>
      </c>
      <c r="Y1283">
        <v>0.1676797476</v>
      </c>
      <c r="AA1283">
        <v>0.944199369</v>
      </c>
      <c r="AB1283">
        <v>5.4322850226404675</v>
      </c>
      <c r="AC1283" t="s">
        <v>580</v>
      </c>
    </row>
    <row r="1284" spans="1:29" ht="12.75">
      <c r="A1284">
        <v>1283</v>
      </c>
      <c r="B1284">
        <v>178</v>
      </c>
      <c r="C1284" t="s">
        <v>2</v>
      </c>
      <c r="D1284" t="s">
        <v>577</v>
      </c>
      <c r="E1284" t="s">
        <v>117</v>
      </c>
      <c r="F1284" t="s">
        <v>578</v>
      </c>
      <c r="G1284">
        <v>40.6</v>
      </c>
      <c r="H1284">
        <v>0.716666667</v>
      </c>
      <c r="I1284">
        <v>141.1118806</v>
      </c>
      <c r="J1284">
        <v>354.155753</v>
      </c>
      <c r="K1284">
        <v>495.2676336</v>
      </c>
      <c r="L1284">
        <v>51.64694831</v>
      </c>
      <c r="M1284">
        <v>129.6210056</v>
      </c>
      <c r="N1284">
        <v>181.26795391</v>
      </c>
      <c r="O1284">
        <v>15</v>
      </c>
      <c r="Q1284">
        <v>5</v>
      </c>
      <c r="R1284" t="s">
        <v>442</v>
      </c>
      <c r="S1284">
        <v>10</v>
      </c>
      <c r="U1284">
        <v>0.806253793</v>
      </c>
      <c r="Y1284">
        <v>0.09080502560000006</v>
      </c>
      <c r="AA1284">
        <v>0.752012564</v>
      </c>
      <c r="AB1284">
        <v>6.063129821086553</v>
      </c>
      <c r="AC1284" t="s">
        <v>580</v>
      </c>
    </row>
    <row r="1285" spans="1:29" ht="12.75">
      <c r="A1285">
        <v>1284</v>
      </c>
      <c r="B1285">
        <v>179</v>
      </c>
      <c r="C1285" t="s">
        <v>2</v>
      </c>
      <c r="D1285" t="s">
        <v>577</v>
      </c>
      <c r="E1285" t="s">
        <v>117</v>
      </c>
      <c r="F1285" t="s">
        <v>578</v>
      </c>
      <c r="G1285">
        <v>40.6</v>
      </c>
      <c r="H1285">
        <v>0.716666667</v>
      </c>
      <c r="I1285">
        <v>51.3998457</v>
      </c>
      <c r="J1285">
        <v>154.1525107</v>
      </c>
      <c r="K1285">
        <v>205.5523564</v>
      </c>
      <c r="L1285">
        <v>18.81234353</v>
      </c>
      <c r="M1285">
        <v>56.41981892</v>
      </c>
      <c r="N1285">
        <v>75.23216245</v>
      </c>
      <c r="O1285">
        <v>15</v>
      </c>
      <c r="Q1285">
        <v>5</v>
      </c>
      <c r="R1285" t="s">
        <v>442</v>
      </c>
      <c r="S1285">
        <v>10</v>
      </c>
      <c r="U1285">
        <v>0.6849</v>
      </c>
      <c r="Y1285">
        <v>0.11544674600000002</v>
      </c>
      <c r="AA1285">
        <v>0.813616865</v>
      </c>
      <c r="AB1285">
        <v>5.572461908384999</v>
      </c>
      <c r="AC1285" t="s">
        <v>580</v>
      </c>
    </row>
    <row r="1286" spans="1:29" ht="12.75">
      <c r="A1286">
        <v>1285</v>
      </c>
      <c r="B1286">
        <v>180</v>
      </c>
      <c r="C1286" t="s">
        <v>2</v>
      </c>
      <c r="D1286" t="s">
        <v>577</v>
      </c>
      <c r="E1286" t="s">
        <v>117</v>
      </c>
      <c r="F1286" t="s">
        <v>578</v>
      </c>
      <c r="G1286">
        <v>40.6</v>
      </c>
      <c r="H1286">
        <v>0.716666667</v>
      </c>
      <c r="I1286">
        <v>160.7362055</v>
      </c>
      <c r="J1286">
        <v>366.05343</v>
      </c>
      <c r="K1286">
        <v>526.7896355</v>
      </c>
      <c r="L1286">
        <v>58.82945121</v>
      </c>
      <c r="M1286">
        <v>133.9755554</v>
      </c>
      <c r="N1286">
        <v>192.80500661</v>
      </c>
      <c r="O1286">
        <v>15</v>
      </c>
      <c r="Q1286">
        <v>5</v>
      </c>
      <c r="R1286" t="s">
        <v>442</v>
      </c>
      <c r="S1286">
        <v>10</v>
      </c>
      <c r="U1286">
        <v>0.651676069</v>
      </c>
      <c r="Y1286">
        <v>0.261321402</v>
      </c>
      <c r="AA1286">
        <v>1.178303505</v>
      </c>
      <c r="AB1286">
        <v>7.678721962273218</v>
      </c>
      <c r="AC1286" t="s">
        <v>580</v>
      </c>
    </row>
    <row r="1287" spans="1:29" ht="12.75">
      <c r="A1287">
        <v>1286</v>
      </c>
      <c r="B1287">
        <v>181</v>
      </c>
      <c r="C1287" t="s">
        <v>2</v>
      </c>
      <c r="D1287" t="s">
        <v>577</v>
      </c>
      <c r="E1287" t="s">
        <v>117</v>
      </c>
      <c r="F1287" t="s">
        <v>578</v>
      </c>
      <c r="G1287">
        <v>40.6</v>
      </c>
      <c r="H1287">
        <v>0.716666667</v>
      </c>
      <c r="I1287">
        <v>120.2969471</v>
      </c>
      <c r="J1287">
        <v>303.6023823</v>
      </c>
      <c r="K1287">
        <v>423.8993294</v>
      </c>
      <c r="L1287">
        <v>44.02868262</v>
      </c>
      <c r="M1287">
        <v>111.1184719</v>
      </c>
      <c r="N1287">
        <v>155.14715452000002</v>
      </c>
      <c r="O1287">
        <v>15</v>
      </c>
      <c r="Q1287">
        <v>5</v>
      </c>
      <c r="R1287" t="s">
        <v>442</v>
      </c>
      <c r="S1287">
        <v>10</v>
      </c>
      <c r="U1287">
        <v>0.548533333</v>
      </c>
      <c r="Y1287">
        <v>0.13512992040000002</v>
      </c>
      <c r="AA1287">
        <v>0.862824801</v>
      </c>
      <c r="AB1287">
        <v>4.732881638875917</v>
      </c>
      <c r="AC1287" t="s">
        <v>580</v>
      </c>
    </row>
    <row r="1288" spans="1:29" ht="12.75">
      <c r="A1288">
        <v>1287</v>
      </c>
      <c r="B1288">
        <v>182</v>
      </c>
      <c r="C1288" t="s">
        <v>2</v>
      </c>
      <c r="D1288" t="s">
        <v>577</v>
      </c>
      <c r="E1288" t="s">
        <v>117</v>
      </c>
      <c r="F1288" t="s">
        <v>578</v>
      </c>
      <c r="G1288">
        <v>40.6</v>
      </c>
      <c r="H1288">
        <v>0.716666667</v>
      </c>
      <c r="I1288">
        <v>75.57141084</v>
      </c>
      <c r="J1288">
        <v>337.3673313</v>
      </c>
      <c r="K1288">
        <v>412.93874214</v>
      </c>
      <c r="L1288">
        <v>27.65913637</v>
      </c>
      <c r="M1288">
        <v>123.4764432</v>
      </c>
      <c r="N1288">
        <v>151.13557957</v>
      </c>
      <c r="O1288">
        <v>15</v>
      </c>
      <c r="Q1288">
        <v>5</v>
      </c>
      <c r="R1288" t="s">
        <v>442</v>
      </c>
      <c r="S1288">
        <v>10</v>
      </c>
      <c r="U1288">
        <v>0.881470575</v>
      </c>
      <c r="Y1288">
        <v>0.055396741200000016</v>
      </c>
      <c r="AA1288">
        <v>0.663491853</v>
      </c>
      <c r="AB1288">
        <v>5.848485451717256</v>
      </c>
      <c r="AC1288" t="s">
        <v>580</v>
      </c>
    </row>
    <row r="1289" spans="1:29" ht="12.75">
      <c r="A1289">
        <v>1288</v>
      </c>
      <c r="B1289">
        <v>183</v>
      </c>
      <c r="C1289" t="s">
        <v>2</v>
      </c>
      <c r="D1289" t="s">
        <v>577</v>
      </c>
      <c r="E1289" t="s">
        <v>117</v>
      </c>
      <c r="F1289" t="s">
        <v>578</v>
      </c>
      <c r="G1289">
        <v>40.6</v>
      </c>
      <c r="H1289">
        <v>0.716666667</v>
      </c>
      <c r="I1289">
        <v>279.6143111</v>
      </c>
      <c r="J1289">
        <v>678.3556947</v>
      </c>
      <c r="K1289">
        <v>957.9700058</v>
      </c>
      <c r="L1289">
        <v>102.3388379</v>
      </c>
      <c r="M1289">
        <v>248.2781842</v>
      </c>
      <c r="N1289">
        <v>350.6170221</v>
      </c>
      <c r="O1289">
        <v>15</v>
      </c>
      <c r="Q1289">
        <v>5</v>
      </c>
      <c r="R1289" t="s">
        <v>442</v>
      </c>
      <c r="S1289">
        <v>10</v>
      </c>
      <c r="U1289">
        <v>0.80278138</v>
      </c>
      <c r="Y1289">
        <v>0.23573986760000007</v>
      </c>
      <c r="AA1289">
        <v>1.114349669</v>
      </c>
      <c r="AB1289">
        <v>8.945791650823633</v>
      </c>
      <c r="AC1289" t="s">
        <v>580</v>
      </c>
    </row>
    <row r="1290" spans="1:29" ht="12.75">
      <c r="A1290">
        <v>1289</v>
      </c>
      <c r="B1290">
        <v>184</v>
      </c>
      <c r="C1290" t="s">
        <v>2</v>
      </c>
      <c r="D1290" t="s">
        <v>577</v>
      </c>
      <c r="E1290" t="s">
        <v>117</v>
      </c>
      <c r="F1290" t="s">
        <v>578</v>
      </c>
      <c r="G1290">
        <v>40.6</v>
      </c>
      <c r="H1290">
        <v>0.716666667</v>
      </c>
      <c r="I1290">
        <v>272.0006473</v>
      </c>
      <c r="J1290">
        <v>768.4582604</v>
      </c>
      <c r="K1290">
        <v>1040.4589077</v>
      </c>
      <c r="L1290">
        <v>99.55223693</v>
      </c>
      <c r="M1290">
        <v>281.2557233</v>
      </c>
      <c r="N1290">
        <v>380.80796023</v>
      </c>
      <c r="O1290">
        <v>15</v>
      </c>
      <c r="Q1290">
        <v>5</v>
      </c>
      <c r="R1290" t="s">
        <v>442</v>
      </c>
      <c r="S1290">
        <v>10</v>
      </c>
      <c r="U1290">
        <v>0.853752414</v>
      </c>
      <c r="Y1290">
        <v>0.08810508720000002</v>
      </c>
      <c r="AA1290">
        <v>0.745262718</v>
      </c>
      <c r="AB1290">
        <v>6.362698445567013</v>
      </c>
      <c r="AC1290" t="s">
        <v>580</v>
      </c>
    </row>
    <row r="1291" spans="1:29" ht="12.75">
      <c r="A1291">
        <v>1290</v>
      </c>
      <c r="B1291">
        <v>185</v>
      </c>
      <c r="C1291" t="s">
        <v>2</v>
      </c>
      <c r="D1291" t="s">
        <v>577</v>
      </c>
      <c r="E1291" t="s">
        <v>117</v>
      </c>
      <c r="F1291" t="s">
        <v>578</v>
      </c>
      <c r="G1291">
        <v>40.6</v>
      </c>
      <c r="H1291">
        <v>0.716666667</v>
      </c>
      <c r="I1291">
        <v>244.3926395</v>
      </c>
      <c r="J1291">
        <v>453.1933331</v>
      </c>
      <c r="K1291">
        <v>697.5859726</v>
      </c>
      <c r="L1291">
        <v>89.44770607</v>
      </c>
      <c r="M1291">
        <v>165.8687599</v>
      </c>
      <c r="N1291">
        <v>255.31646596999997</v>
      </c>
      <c r="O1291">
        <v>15</v>
      </c>
      <c r="Q1291">
        <v>5</v>
      </c>
      <c r="R1291" t="s">
        <v>442</v>
      </c>
      <c r="S1291">
        <v>10</v>
      </c>
      <c r="U1291">
        <v>0.775754644</v>
      </c>
      <c r="Y1291">
        <v>0.08083404320000001</v>
      </c>
      <c r="AA1291">
        <v>0.727085108</v>
      </c>
      <c r="AB1291">
        <v>5.6403964911424165</v>
      </c>
      <c r="AC1291" t="s">
        <v>580</v>
      </c>
    </row>
    <row r="1292" spans="1:29" ht="12.75">
      <c r="A1292">
        <v>1291</v>
      </c>
      <c r="B1292">
        <v>186</v>
      </c>
      <c r="C1292" t="s">
        <v>2</v>
      </c>
      <c r="D1292" t="s">
        <v>577</v>
      </c>
      <c r="E1292" t="s">
        <v>117</v>
      </c>
      <c r="F1292" t="s">
        <v>578</v>
      </c>
      <c r="G1292">
        <v>40.6</v>
      </c>
      <c r="H1292">
        <v>0.716666667</v>
      </c>
      <c r="I1292">
        <v>323.5709855</v>
      </c>
      <c r="J1292">
        <v>632.5990159</v>
      </c>
      <c r="K1292">
        <v>956.1700014</v>
      </c>
      <c r="L1292">
        <v>118.4269807</v>
      </c>
      <c r="M1292">
        <v>231.5312398</v>
      </c>
      <c r="N1292">
        <v>349.95822050000004</v>
      </c>
      <c r="O1292">
        <v>15</v>
      </c>
      <c r="Q1292">
        <v>5</v>
      </c>
      <c r="R1292" t="s">
        <v>442</v>
      </c>
      <c r="S1292">
        <v>10</v>
      </c>
      <c r="U1292">
        <v>0.864552184</v>
      </c>
      <c r="Y1292">
        <v>0.2647476364</v>
      </c>
      <c r="AA1292">
        <v>1.186869091</v>
      </c>
      <c r="AB1292">
        <v>10.261102647461447</v>
      </c>
      <c r="AC1292" t="s">
        <v>580</v>
      </c>
    </row>
    <row r="1293" spans="1:29" ht="12.75">
      <c r="A1293">
        <v>1292</v>
      </c>
      <c r="B1293">
        <v>187</v>
      </c>
      <c r="C1293" t="s">
        <v>2</v>
      </c>
      <c r="D1293" t="s">
        <v>581</v>
      </c>
      <c r="E1293" t="s">
        <v>117</v>
      </c>
      <c r="F1293" t="s">
        <v>468</v>
      </c>
      <c r="G1293">
        <v>39.15266667</v>
      </c>
      <c r="H1293">
        <v>2.9305</v>
      </c>
      <c r="O1293">
        <v>8</v>
      </c>
      <c r="Q1293">
        <v>4</v>
      </c>
      <c r="R1293" t="s">
        <v>582</v>
      </c>
      <c r="S1293">
        <v>8</v>
      </c>
      <c r="U1293">
        <v>1.036766666666667</v>
      </c>
      <c r="V1293">
        <v>51.154999999999994</v>
      </c>
      <c r="Y1293">
        <v>0.8820000000000001</v>
      </c>
      <c r="AA1293">
        <v>2.73</v>
      </c>
      <c r="AB1293">
        <v>28.303730000000012</v>
      </c>
      <c r="AC1293" t="s">
        <v>583</v>
      </c>
    </row>
    <row r="1294" spans="1:29" ht="12.75">
      <c r="A1294">
        <v>1293</v>
      </c>
      <c r="B1294">
        <v>188</v>
      </c>
      <c r="C1294" t="s">
        <v>2</v>
      </c>
      <c r="D1294" t="s">
        <v>584</v>
      </c>
      <c r="E1294" t="s">
        <v>117</v>
      </c>
      <c r="F1294" t="s">
        <v>468</v>
      </c>
      <c r="G1294">
        <v>39.14683333</v>
      </c>
      <c r="H1294">
        <v>2.931</v>
      </c>
      <c r="O1294">
        <v>8</v>
      </c>
      <c r="Q1294">
        <v>4</v>
      </c>
      <c r="R1294" t="s">
        <v>582</v>
      </c>
      <c r="S1294">
        <v>8</v>
      </c>
      <c r="U1294">
        <v>0.6834999999999999</v>
      </c>
      <c r="V1294">
        <v>77.051</v>
      </c>
      <c r="Y1294">
        <v>3.266</v>
      </c>
      <c r="AA1294">
        <v>8.69</v>
      </c>
      <c r="AB1294">
        <v>59.396149999999984</v>
      </c>
      <c r="AC1294" t="s">
        <v>583</v>
      </c>
    </row>
    <row r="1295" spans="1:29" ht="12.75">
      <c r="A1295">
        <v>1294</v>
      </c>
      <c r="B1295">
        <v>189</v>
      </c>
      <c r="C1295" t="s">
        <v>2</v>
      </c>
      <c r="D1295" t="s">
        <v>585</v>
      </c>
      <c r="E1295" t="s">
        <v>117</v>
      </c>
      <c r="F1295" t="s">
        <v>468</v>
      </c>
      <c r="G1295">
        <v>39.15116667</v>
      </c>
      <c r="H1295">
        <v>2.948666667</v>
      </c>
      <c r="O1295">
        <v>8</v>
      </c>
      <c r="Q1295">
        <v>4</v>
      </c>
      <c r="R1295" t="s">
        <v>582</v>
      </c>
      <c r="S1295">
        <v>8</v>
      </c>
      <c r="U1295">
        <v>1.0937999999999999</v>
      </c>
      <c r="V1295">
        <v>46.358</v>
      </c>
      <c r="Y1295">
        <v>0.5980000000000001</v>
      </c>
      <c r="AA1295">
        <v>2.02</v>
      </c>
      <c r="AB1295">
        <v>22.094759999999997</v>
      </c>
      <c r="AC1295" t="s">
        <v>583</v>
      </c>
    </row>
    <row r="1296" spans="1:29" ht="12.75">
      <c r="A1296">
        <v>1295</v>
      </c>
      <c r="B1296">
        <v>190</v>
      </c>
      <c r="C1296" t="s">
        <v>2</v>
      </c>
      <c r="D1296" t="s">
        <v>586</v>
      </c>
      <c r="E1296" t="s">
        <v>117</v>
      </c>
      <c r="F1296" t="s">
        <v>468</v>
      </c>
      <c r="G1296">
        <v>39.50416667</v>
      </c>
      <c r="H1296">
        <v>2.543166667</v>
      </c>
      <c r="O1296">
        <v>8</v>
      </c>
      <c r="Q1296">
        <v>4</v>
      </c>
      <c r="R1296" t="s">
        <v>582</v>
      </c>
      <c r="S1296">
        <v>8</v>
      </c>
      <c r="U1296">
        <v>1.5699</v>
      </c>
      <c r="V1296">
        <v>38.957</v>
      </c>
      <c r="Y1296">
        <v>0.79</v>
      </c>
      <c r="AA1296">
        <v>2.5</v>
      </c>
      <c r="AB1296">
        <v>39.2475</v>
      </c>
      <c r="AC1296" t="s">
        <v>583</v>
      </c>
    </row>
    <row r="1297" spans="1:29" ht="12.75">
      <c r="A1297">
        <v>1296</v>
      </c>
      <c r="B1297">
        <v>191</v>
      </c>
      <c r="C1297" t="s">
        <v>2</v>
      </c>
      <c r="D1297" t="s">
        <v>587</v>
      </c>
      <c r="E1297" t="s">
        <v>117</v>
      </c>
      <c r="F1297" t="s">
        <v>468</v>
      </c>
      <c r="G1297">
        <v>39.8965</v>
      </c>
      <c r="H1297">
        <v>2.09205</v>
      </c>
      <c r="O1297">
        <v>8</v>
      </c>
      <c r="Q1297">
        <v>4</v>
      </c>
      <c r="R1297" t="s">
        <v>582</v>
      </c>
      <c r="S1297">
        <v>8</v>
      </c>
      <c r="U1297">
        <v>1.3389</v>
      </c>
      <c r="V1297">
        <v>77.96499999999999</v>
      </c>
      <c r="Y1297">
        <v>4.95</v>
      </c>
      <c r="AA1297">
        <v>12.9</v>
      </c>
      <c r="AB1297">
        <v>172.71810000000002</v>
      </c>
      <c r="AC1297" t="s">
        <v>583</v>
      </c>
    </row>
    <row r="1298" spans="1:29" ht="12.75">
      <c r="A1298">
        <v>1297</v>
      </c>
      <c r="B1298">
        <v>192</v>
      </c>
      <c r="C1298" t="s">
        <v>2</v>
      </c>
      <c r="D1298" t="s">
        <v>588</v>
      </c>
      <c r="E1298" t="s">
        <v>117</v>
      </c>
      <c r="F1298" t="s">
        <v>468</v>
      </c>
      <c r="G1298">
        <v>39.60063333</v>
      </c>
      <c r="H1298">
        <v>2.390166667</v>
      </c>
      <c r="O1298">
        <v>8</v>
      </c>
      <c r="Q1298">
        <v>4</v>
      </c>
      <c r="R1298" t="s">
        <v>582</v>
      </c>
      <c r="S1298">
        <v>8</v>
      </c>
      <c r="U1298">
        <v>1.7059</v>
      </c>
      <c r="V1298">
        <v>50.482000000000006</v>
      </c>
      <c r="Y1298">
        <v>1.202</v>
      </c>
      <c r="AA1298">
        <v>3.53</v>
      </c>
      <c r="AB1298">
        <v>60.21826999999999</v>
      </c>
      <c r="AC1298" t="s">
        <v>583</v>
      </c>
    </row>
    <row r="1299" spans="1:29" ht="12.75">
      <c r="A1299">
        <v>1298</v>
      </c>
      <c r="B1299">
        <v>193</v>
      </c>
      <c r="C1299" t="s">
        <v>2</v>
      </c>
      <c r="D1299" t="s">
        <v>589</v>
      </c>
      <c r="E1299" t="s">
        <v>117</v>
      </c>
      <c r="F1299" t="s">
        <v>468</v>
      </c>
      <c r="G1299">
        <v>39.41753333</v>
      </c>
      <c r="H1299">
        <v>2.269716667</v>
      </c>
      <c r="O1299">
        <v>8</v>
      </c>
      <c r="Q1299">
        <v>4</v>
      </c>
      <c r="R1299" t="s">
        <v>582</v>
      </c>
      <c r="S1299">
        <v>8</v>
      </c>
      <c r="U1299">
        <v>0.9639666666666671</v>
      </c>
      <c r="V1299">
        <v>54.913999999999994</v>
      </c>
      <c r="Y1299">
        <v>1.35</v>
      </c>
      <c r="AA1299">
        <v>3.9</v>
      </c>
      <c r="AB1299">
        <v>37.59470000000002</v>
      </c>
      <c r="AC1299" t="s">
        <v>583</v>
      </c>
    </row>
    <row r="1300" spans="1:29" ht="12.75">
      <c r="A1300">
        <v>1299</v>
      </c>
      <c r="B1300">
        <v>194</v>
      </c>
      <c r="C1300" t="s">
        <v>2</v>
      </c>
      <c r="D1300" t="s">
        <v>590</v>
      </c>
      <c r="E1300" t="s">
        <v>117</v>
      </c>
      <c r="F1300" t="s">
        <v>468</v>
      </c>
      <c r="G1300">
        <v>36.71183333</v>
      </c>
      <c r="H1300">
        <v>15.14066667</v>
      </c>
      <c r="O1300">
        <v>2</v>
      </c>
      <c r="Q1300">
        <v>2</v>
      </c>
      <c r="R1300" t="s">
        <v>162</v>
      </c>
      <c r="S1300">
        <v>2</v>
      </c>
      <c r="Y1300">
        <v>0.74</v>
      </c>
      <c r="AA1300">
        <v>2.97</v>
      </c>
      <c r="AB1300">
        <v>8.94</v>
      </c>
      <c r="AC1300" t="s">
        <v>591</v>
      </c>
    </row>
    <row r="1301" spans="1:29" ht="12.75">
      <c r="A1301">
        <v>1300</v>
      </c>
      <c r="B1301">
        <v>195</v>
      </c>
      <c r="C1301" t="s">
        <v>2</v>
      </c>
      <c r="D1301" t="s">
        <v>592</v>
      </c>
      <c r="E1301" t="s">
        <v>117</v>
      </c>
      <c r="F1301" t="s">
        <v>468</v>
      </c>
      <c r="G1301">
        <v>37.65976667</v>
      </c>
      <c r="H1301">
        <v>23.95483333</v>
      </c>
      <c r="O1301">
        <v>2</v>
      </c>
      <c r="Q1301">
        <v>2</v>
      </c>
      <c r="R1301" t="s">
        <v>162</v>
      </c>
      <c r="S1301">
        <v>2</v>
      </c>
      <c r="Y1301">
        <v>0.96</v>
      </c>
      <c r="AA1301">
        <v>2.53</v>
      </c>
      <c r="AB1301">
        <v>12.87</v>
      </c>
      <c r="AC1301" t="s">
        <v>591</v>
      </c>
    </row>
    <row r="1302" spans="1:29" ht="12.75">
      <c r="A1302">
        <v>1301</v>
      </c>
      <c r="B1302">
        <v>196</v>
      </c>
      <c r="C1302" t="s">
        <v>2</v>
      </c>
      <c r="D1302" t="s">
        <v>592</v>
      </c>
      <c r="E1302" t="s">
        <v>117</v>
      </c>
      <c r="F1302" t="s">
        <v>468</v>
      </c>
      <c r="G1302">
        <v>37.65976667</v>
      </c>
      <c r="H1302">
        <v>23.95483333</v>
      </c>
      <c r="O1302">
        <v>2</v>
      </c>
      <c r="Q1302">
        <v>2</v>
      </c>
      <c r="R1302" t="s">
        <v>162</v>
      </c>
      <c r="S1302">
        <v>2</v>
      </c>
      <c r="Y1302">
        <v>0.96</v>
      </c>
      <c r="AA1302">
        <v>2.96</v>
      </c>
      <c r="AB1302">
        <v>12.81</v>
      </c>
      <c r="AC1302" t="s">
        <v>591</v>
      </c>
    </row>
    <row r="1303" spans="1:29" ht="12.75">
      <c r="A1303">
        <v>1302</v>
      </c>
      <c r="B1303">
        <v>197</v>
      </c>
      <c r="C1303" t="s">
        <v>2</v>
      </c>
      <c r="D1303" t="s">
        <v>593</v>
      </c>
      <c r="E1303" t="s">
        <v>117</v>
      </c>
      <c r="F1303" t="s">
        <v>468</v>
      </c>
      <c r="G1303">
        <v>38.42083333</v>
      </c>
      <c r="H1303">
        <v>-0.347666667</v>
      </c>
      <c r="O1303">
        <v>2</v>
      </c>
      <c r="Q1303">
        <v>2</v>
      </c>
      <c r="R1303" t="s">
        <v>162</v>
      </c>
      <c r="S1303">
        <v>2</v>
      </c>
      <c r="Y1303">
        <v>1.6</v>
      </c>
      <c r="AB1303">
        <v>24.05</v>
      </c>
      <c r="AC1303" t="s">
        <v>591</v>
      </c>
    </row>
    <row r="1304" spans="1:29" ht="12.75">
      <c r="A1304">
        <v>1303</v>
      </c>
      <c r="B1304">
        <v>198</v>
      </c>
      <c r="C1304" t="s">
        <v>2</v>
      </c>
      <c r="D1304" t="s">
        <v>594</v>
      </c>
      <c r="E1304" t="s">
        <v>117</v>
      </c>
      <c r="F1304" t="s">
        <v>468</v>
      </c>
      <c r="G1304">
        <v>40.68333333</v>
      </c>
      <c r="H1304">
        <v>13.93333333</v>
      </c>
      <c r="O1304">
        <v>320</v>
      </c>
      <c r="Z1304">
        <v>18.18181818</v>
      </c>
      <c r="AC1304" t="s">
        <v>595</v>
      </c>
    </row>
    <row r="1305" spans="1:29" ht="12.75">
      <c r="A1305">
        <v>1304</v>
      </c>
      <c r="B1305">
        <v>199</v>
      </c>
      <c r="C1305" t="s">
        <v>2</v>
      </c>
      <c r="D1305" t="s">
        <v>596</v>
      </c>
      <c r="E1305" t="s">
        <v>117</v>
      </c>
      <c r="F1305" t="s">
        <v>468</v>
      </c>
      <c r="G1305">
        <v>42.32277778</v>
      </c>
      <c r="H1305">
        <v>3.309444444</v>
      </c>
      <c r="O1305">
        <v>160</v>
      </c>
      <c r="Z1305">
        <v>14.75409836</v>
      </c>
      <c r="AC1305" t="s">
        <v>595</v>
      </c>
    </row>
    <row r="1306" spans="1:29" ht="12.75">
      <c r="A1306">
        <v>1305</v>
      </c>
      <c r="B1306">
        <v>200</v>
      </c>
      <c r="C1306" t="s">
        <v>2</v>
      </c>
      <c r="D1306" t="s">
        <v>597</v>
      </c>
      <c r="E1306" t="s">
        <v>117</v>
      </c>
      <c r="F1306" t="s">
        <v>468</v>
      </c>
      <c r="G1306">
        <v>42.29305556</v>
      </c>
      <c r="H1306">
        <v>3.289166667</v>
      </c>
      <c r="O1306">
        <v>135</v>
      </c>
      <c r="Z1306">
        <v>18.11594203</v>
      </c>
      <c r="AC1306" t="s">
        <v>595</v>
      </c>
    </row>
    <row r="1307" spans="1:29" ht="12.75">
      <c r="A1307">
        <v>1306</v>
      </c>
      <c r="B1307">
        <v>201</v>
      </c>
      <c r="C1307" t="s">
        <v>2</v>
      </c>
      <c r="D1307" t="s">
        <v>593</v>
      </c>
      <c r="E1307" t="s">
        <v>117</v>
      </c>
      <c r="F1307" t="s">
        <v>468</v>
      </c>
      <c r="G1307">
        <v>38.41666667</v>
      </c>
      <c r="H1307">
        <v>-0.383333333</v>
      </c>
      <c r="O1307">
        <v>200</v>
      </c>
      <c r="Z1307">
        <v>55.22167488</v>
      </c>
      <c r="AC1307" t="s">
        <v>595</v>
      </c>
    </row>
    <row r="1308" spans="1:29" ht="12.75">
      <c r="A1308">
        <v>1307</v>
      </c>
      <c r="B1308">
        <v>202</v>
      </c>
      <c r="C1308" t="s">
        <v>2</v>
      </c>
      <c r="D1308" t="s">
        <v>598</v>
      </c>
      <c r="E1308" t="s">
        <v>117</v>
      </c>
      <c r="F1308" t="s">
        <v>468</v>
      </c>
      <c r="G1308">
        <v>38.16666667</v>
      </c>
      <c r="H1308">
        <v>-0.466666667</v>
      </c>
      <c r="O1308">
        <v>170</v>
      </c>
      <c r="Z1308">
        <v>54.12280702</v>
      </c>
      <c r="AC1308" t="s">
        <v>595</v>
      </c>
    </row>
    <row r="1309" spans="1:29" ht="12.75">
      <c r="A1309">
        <v>1308</v>
      </c>
      <c r="B1309">
        <v>203</v>
      </c>
      <c r="C1309" t="s">
        <v>2</v>
      </c>
      <c r="D1309" t="s">
        <v>599</v>
      </c>
      <c r="E1309" t="s">
        <v>117</v>
      </c>
      <c r="F1309" t="s">
        <v>468</v>
      </c>
      <c r="G1309">
        <v>38.15</v>
      </c>
      <c r="H1309">
        <v>-0.466666667</v>
      </c>
      <c r="O1309">
        <v>100</v>
      </c>
      <c r="Z1309">
        <v>55.31914894</v>
      </c>
      <c r="AC1309" t="s">
        <v>595</v>
      </c>
    </row>
    <row r="1310" spans="1:29" ht="12.75">
      <c r="A1310">
        <v>1309</v>
      </c>
      <c r="B1310">
        <v>204</v>
      </c>
      <c r="C1310" t="s">
        <v>2</v>
      </c>
      <c r="D1310" t="s">
        <v>600</v>
      </c>
      <c r="E1310" t="s">
        <v>117</v>
      </c>
      <c r="F1310" t="s">
        <v>468</v>
      </c>
      <c r="G1310">
        <v>42.03333333</v>
      </c>
      <c r="H1310">
        <v>3.216666667</v>
      </c>
      <c r="O1310">
        <v>200</v>
      </c>
      <c r="Z1310">
        <v>15.94936709</v>
      </c>
      <c r="AC1310" t="s">
        <v>595</v>
      </c>
    </row>
    <row r="1311" spans="1:29" ht="12.75">
      <c r="A1311">
        <v>1310</v>
      </c>
      <c r="B1311">
        <v>205</v>
      </c>
      <c r="C1311" t="s">
        <v>2</v>
      </c>
      <c r="D1311" t="s">
        <v>597</v>
      </c>
      <c r="E1311" t="s">
        <v>117</v>
      </c>
      <c r="F1311" t="s">
        <v>468</v>
      </c>
      <c r="G1311">
        <v>42.29305556</v>
      </c>
      <c r="H1311">
        <v>3.289166667</v>
      </c>
      <c r="O1311">
        <v>600</v>
      </c>
      <c r="Z1311">
        <v>18.11594203</v>
      </c>
      <c r="AC1311" t="s">
        <v>601</v>
      </c>
    </row>
    <row r="1312" spans="1:29" ht="12.75">
      <c r="A1312">
        <v>1311</v>
      </c>
      <c r="B1312">
        <v>207</v>
      </c>
      <c r="C1312" t="s">
        <v>2</v>
      </c>
      <c r="D1312" t="s">
        <v>602</v>
      </c>
      <c r="E1312" t="s">
        <v>496</v>
      </c>
      <c r="F1312" t="s">
        <v>468</v>
      </c>
      <c r="G1312">
        <v>38.4208</v>
      </c>
      <c r="H1312">
        <v>-0.3477</v>
      </c>
      <c r="I1312">
        <v>0</v>
      </c>
      <c r="J1312">
        <v>0</v>
      </c>
      <c r="K1312">
        <v>0</v>
      </c>
      <c r="O1312" t="s">
        <v>162</v>
      </c>
      <c r="Q1312">
        <v>1</v>
      </c>
      <c r="R1312" t="s">
        <v>162</v>
      </c>
      <c r="S1312">
        <v>2</v>
      </c>
      <c r="U1312">
        <v>1.13</v>
      </c>
      <c r="V1312">
        <v>60</v>
      </c>
      <c r="Y1312">
        <v>1.42</v>
      </c>
      <c r="Z1312">
        <v>16.046</v>
      </c>
      <c r="AC1312" t="s">
        <v>591</v>
      </c>
    </row>
    <row r="1313" spans="1:29" ht="12.75">
      <c r="A1313">
        <v>1312</v>
      </c>
      <c r="B1313">
        <v>208</v>
      </c>
      <c r="C1313" t="s">
        <v>2</v>
      </c>
      <c r="D1313" t="s">
        <v>602</v>
      </c>
      <c r="E1313" t="s">
        <v>159</v>
      </c>
      <c r="F1313" t="s">
        <v>468</v>
      </c>
      <c r="G1313">
        <v>38.4208</v>
      </c>
      <c r="H1313">
        <v>-0.3477</v>
      </c>
      <c r="I1313">
        <v>120</v>
      </c>
      <c r="J1313">
        <v>385.7964071856287</v>
      </c>
      <c r="K1313">
        <v>505.7964071856287</v>
      </c>
      <c r="L1313">
        <v>42</v>
      </c>
      <c r="M1313">
        <v>135.02874251497005</v>
      </c>
      <c r="N1313">
        <v>177.02874251497005</v>
      </c>
      <c r="O1313" t="s">
        <v>162</v>
      </c>
      <c r="Q1313">
        <v>1</v>
      </c>
      <c r="R1313" t="s">
        <v>162</v>
      </c>
      <c r="S1313">
        <v>2</v>
      </c>
      <c r="U1313">
        <v>0.9500000000000001</v>
      </c>
      <c r="V1313">
        <v>66</v>
      </c>
      <c r="Y1313">
        <v>1.6</v>
      </c>
      <c r="Z1313">
        <v>15.200000000000003</v>
      </c>
      <c r="AC1313" t="s">
        <v>591</v>
      </c>
    </row>
    <row r="1314" spans="1:29" ht="12.75">
      <c r="A1314">
        <v>1313</v>
      </c>
      <c r="B1314">
        <v>209</v>
      </c>
      <c r="C1314" t="s">
        <v>2</v>
      </c>
      <c r="D1314" t="s">
        <v>603</v>
      </c>
      <c r="E1314" t="s">
        <v>496</v>
      </c>
      <c r="F1314" t="s">
        <v>468</v>
      </c>
      <c r="G1314">
        <v>37.3945</v>
      </c>
      <c r="H1314">
        <v>23.58</v>
      </c>
      <c r="I1314">
        <v>0</v>
      </c>
      <c r="J1314">
        <v>0</v>
      </c>
      <c r="K1314">
        <v>0</v>
      </c>
      <c r="O1314" t="s">
        <v>162</v>
      </c>
      <c r="Q1314">
        <v>1</v>
      </c>
      <c r="R1314" t="s">
        <v>162</v>
      </c>
      <c r="S1314">
        <v>2</v>
      </c>
      <c r="U1314">
        <v>0.93</v>
      </c>
      <c r="V1314">
        <v>62</v>
      </c>
      <c r="Y1314">
        <v>0.48</v>
      </c>
      <c r="Z1314">
        <v>4.4639999999999995</v>
      </c>
      <c r="AC1314" t="s">
        <v>591</v>
      </c>
    </row>
    <row r="1315" spans="1:29" ht="12.75">
      <c r="A1315">
        <v>1314</v>
      </c>
      <c r="B1315">
        <v>210</v>
      </c>
      <c r="C1315" t="s">
        <v>2</v>
      </c>
      <c r="D1315" t="s">
        <v>603</v>
      </c>
      <c r="E1315" t="s">
        <v>159</v>
      </c>
      <c r="F1315" t="s">
        <v>468</v>
      </c>
      <c r="G1315">
        <v>37.3945</v>
      </c>
      <c r="H1315">
        <v>23.58</v>
      </c>
      <c r="I1315">
        <v>23.58</v>
      </c>
      <c r="J1315">
        <v>75.80899401197604</v>
      </c>
      <c r="K1315">
        <v>99.38899401197604</v>
      </c>
      <c r="L1315">
        <v>8.252999999999998</v>
      </c>
      <c r="M1315">
        <v>26.533147904191612</v>
      </c>
      <c r="N1315">
        <v>34.78614790419161</v>
      </c>
      <c r="O1315" t="s">
        <v>162</v>
      </c>
      <c r="Q1315">
        <v>1</v>
      </c>
      <c r="R1315" t="s">
        <v>162</v>
      </c>
      <c r="S1315">
        <v>2</v>
      </c>
      <c r="U1315">
        <v>1.3</v>
      </c>
      <c r="V1315">
        <v>48</v>
      </c>
      <c r="Y1315">
        <v>0.96</v>
      </c>
      <c r="Z1315">
        <v>12.479999999999999</v>
      </c>
      <c r="AC1315" t="s">
        <v>591</v>
      </c>
    </row>
    <row r="1316" spans="1:29" ht="12.75">
      <c r="A1316">
        <v>1315</v>
      </c>
      <c r="B1316">
        <v>211</v>
      </c>
      <c r="C1316" t="s">
        <v>2</v>
      </c>
      <c r="D1316" t="s">
        <v>604</v>
      </c>
      <c r="E1316" t="s">
        <v>496</v>
      </c>
      <c r="F1316" t="s">
        <v>468</v>
      </c>
      <c r="G1316">
        <v>34.4015</v>
      </c>
      <c r="H1316">
        <v>33.0358</v>
      </c>
      <c r="I1316">
        <v>0</v>
      </c>
      <c r="J1316">
        <v>0</v>
      </c>
      <c r="K1316">
        <v>0</v>
      </c>
      <c r="O1316" t="s">
        <v>162</v>
      </c>
      <c r="Q1316">
        <v>1</v>
      </c>
      <c r="R1316" t="s">
        <v>162</v>
      </c>
      <c r="S1316">
        <v>2</v>
      </c>
      <c r="U1316">
        <v>1.0299999999999998</v>
      </c>
      <c r="V1316">
        <v>60</v>
      </c>
      <c r="Y1316">
        <v>1.51</v>
      </c>
      <c r="Z1316">
        <v>15.552999999999997</v>
      </c>
      <c r="AC1316" t="s">
        <v>591</v>
      </c>
    </row>
    <row r="1317" spans="1:29" ht="12.75">
      <c r="A1317">
        <v>1316</v>
      </c>
      <c r="B1317">
        <v>212</v>
      </c>
      <c r="C1317" t="s">
        <v>2</v>
      </c>
      <c r="D1317" t="s">
        <v>604</v>
      </c>
      <c r="E1317" t="s">
        <v>159</v>
      </c>
      <c r="F1317" t="s">
        <v>468</v>
      </c>
      <c r="G1317">
        <v>34.4015</v>
      </c>
      <c r="H1317">
        <v>33.0358</v>
      </c>
      <c r="I1317">
        <v>342</v>
      </c>
      <c r="J1317">
        <v>1099.519760479042</v>
      </c>
      <c r="K1317">
        <v>1441.519760479042</v>
      </c>
      <c r="L1317">
        <v>119.69999999999999</v>
      </c>
      <c r="M1317">
        <v>384.83191616766464</v>
      </c>
      <c r="N1317">
        <v>504.53191616766463</v>
      </c>
      <c r="O1317" t="s">
        <v>162</v>
      </c>
      <c r="Q1317">
        <v>1</v>
      </c>
      <c r="R1317" t="s">
        <v>162</v>
      </c>
      <c r="S1317">
        <v>2</v>
      </c>
      <c r="U1317">
        <v>0.5599999999999999</v>
      </c>
      <c r="V1317">
        <v>83</v>
      </c>
      <c r="Y1317">
        <v>0.37</v>
      </c>
      <c r="Z1317">
        <v>2.0719999999999996</v>
      </c>
      <c r="AC1317" t="s">
        <v>591</v>
      </c>
    </row>
    <row r="1318" spans="1:29" ht="12.75">
      <c r="A1318">
        <v>1317</v>
      </c>
      <c r="B1318">
        <v>269</v>
      </c>
      <c r="C1318" t="s">
        <v>157</v>
      </c>
      <c r="D1318" t="s">
        <v>605</v>
      </c>
      <c r="E1318" t="s">
        <v>159</v>
      </c>
      <c r="F1318" t="s">
        <v>484</v>
      </c>
      <c r="G1318">
        <v>48.51479</v>
      </c>
      <c r="H1318">
        <v>-122.52914</v>
      </c>
      <c r="P1318" t="s">
        <v>606</v>
      </c>
      <c r="Q1318">
        <v>1</v>
      </c>
      <c r="R1318" t="s">
        <v>162</v>
      </c>
      <c r="S1318">
        <v>2</v>
      </c>
      <c r="U1318">
        <v>0.6798334531202173</v>
      </c>
      <c r="V1318">
        <v>72.93188633297754</v>
      </c>
      <c r="Y1318">
        <v>1.120225739769253</v>
      </c>
      <c r="AA1318">
        <v>3.325564349423132</v>
      </c>
      <c r="AB1318">
        <v>22.608298952418167</v>
      </c>
      <c r="AC1318" t="s">
        <v>607</v>
      </c>
    </row>
    <row r="1319" spans="1:29" ht="12.75">
      <c r="A1319">
        <v>1318</v>
      </c>
      <c r="B1319">
        <v>269</v>
      </c>
      <c r="C1319" t="s">
        <v>157</v>
      </c>
      <c r="Q1319">
        <v>3</v>
      </c>
      <c r="R1319" t="s">
        <v>164</v>
      </c>
      <c r="S1319">
        <v>2</v>
      </c>
      <c r="U1319">
        <v>1.2942062763012725</v>
      </c>
      <c r="V1319">
        <v>49.28593097266868</v>
      </c>
      <c r="Y1319">
        <v>0.6113874788494139</v>
      </c>
      <c r="AA1319">
        <v>2.0534686971235345</v>
      </c>
      <c r="AB1319">
        <v>26.576120760054753</v>
      </c>
      <c r="AC1319" t="s">
        <v>607</v>
      </c>
    </row>
    <row r="1320" spans="1:29" ht="12.75">
      <c r="A1320">
        <v>1319</v>
      </c>
      <c r="B1320">
        <v>269</v>
      </c>
      <c r="C1320" t="s">
        <v>157</v>
      </c>
      <c r="Q1320">
        <v>5</v>
      </c>
      <c r="R1320" t="s">
        <v>165</v>
      </c>
      <c r="S1320">
        <v>2</v>
      </c>
      <c r="U1320">
        <v>1.3571622782047723</v>
      </c>
      <c r="V1320">
        <v>46.9635165867239</v>
      </c>
      <c r="Y1320">
        <v>0.5254114562729252</v>
      </c>
      <c r="AA1320">
        <v>1.8385286406823127</v>
      </c>
      <c r="AB1320">
        <v>24.951817185331308</v>
      </c>
      <c r="AC1320" t="s">
        <v>607</v>
      </c>
    </row>
    <row r="1321" spans="1:29" ht="12.75">
      <c r="A1321">
        <v>1320</v>
      </c>
      <c r="B1321">
        <v>269</v>
      </c>
      <c r="C1321" t="s">
        <v>157</v>
      </c>
      <c r="Q1321">
        <v>7</v>
      </c>
      <c r="R1321" t="s">
        <v>166</v>
      </c>
      <c r="S1321">
        <v>2</v>
      </c>
      <c r="U1321">
        <v>1.2944638856932618</v>
      </c>
      <c r="V1321">
        <v>49.45967277010213</v>
      </c>
      <c r="Y1321">
        <v>0.49674492678139137</v>
      </c>
      <c r="AA1321">
        <v>1.7668623169534783</v>
      </c>
      <c r="AB1321">
        <v>22.87139460288599</v>
      </c>
      <c r="AC1321" t="s">
        <v>607</v>
      </c>
    </row>
    <row r="1322" spans="1:29" ht="12.75">
      <c r="A1322">
        <v>1321</v>
      </c>
      <c r="B1322">
        <v>269</v>
      </c>
      <c r="C1322" t="s">
        <v>157</v>
      </c>
      <c r="Q1322">
        <v>9</v>
      </c>
      <c r="R1322" t="s">
        <v>167</v>
      </c>
      <c r="S1322">
        <v>2</v>
      </c>
      <c r="U1322">
        <v>1.3290982688189654</v>
      </c>
      <c r="V1322">
        <v>48.13927604678835</v>
      </c>
      <c r="Y1322">
        <v>0.4774011597258744</v>
      </c>
      <c r="AA1322">
        <v>1.7185028993146858</v>
      </c>
      <c r="AB1322">
        <v>22.840592284395218</v>
      </c>
      <c r="AC1322" t="s">
        <v>607</v>
      </c>
    </row>
    <row r="1323" spans="1:29" ht="12.75">
      <c r="A1323">
        <v>1322</v>
      </c>
      <c r="B1323">
        <v>269</v>
      </c>
      <c r="C1323" t="s">
        <v>157</v>
      </c>
      <c r="Q1323">
        <v>11</v>
      </c>
      <c r="R1323" t="s">
        <v>168</v>
      </c>
      <c r="S1323">
        <v>2</v>
      </c>
      <c r="U1323">
        <v>1.3287412362167266</v>
      </c>
      <c r="V1323">
        <v>48.04197847233468</v>
      </c>
      <c r="Y1323">
        <v>0.5449754139900472</v>
      </c>
      <c r="AA1323">
        <v>1.887438534975118</v>
      </c>
      <c r="AB1323">
        <v>25.079174122459253</v>
      </c>
      <c r="AC1323" t="s">
        <v>607</v>
      </c>
    </row>
    <row r="1324" spans="1:29" ht="12.75">
      <c r="A1324">
        <v>1323</v>
      </c>
      <c r="B1324">
        <v>269</v>
      </c>
      <c r="C1324" t="s">
        <v>157</v>
      </c>
      <c r="Q1324">
        <v>13</v>
      </c>
      <c r="R1324" t="s">
        <v>169</v>
      </c>
      <c r="S1324">
        <v>2</v>
      </c>
      <c r="U1324">
        <v>1.307506287341339</v>
      </c>
      <c r="V1324">
        <v>48.8465559676433</v>
      </c>
      <c r="Y1324">
        <v>0.5608897618926586</v>
      </c>
      <c r="AA1324">
        <v>1.9272244047316462</v>
      </c>
      <c r="AB1324">
        <v>25.19858026304297</v>
      </c>
      <c r="AC1324" t="s">
        <v>607</v>
      </c>
    </row>
    <row r="1325" spans="1:29" ht="12.75">
      <c r="A1325">
        <v>1324</v>
      </c>
      <c r="B1325">
        <v>269</v>
      </c>
      <c r="C1325" t="s">
        <v>157</v>
      </c>
      <c r="Q1325">
        <v>15</v>
      </c>
      <c r="R1325" t="s">
        <v>170</v>
      </c>
      <c r="S1325">
        <v>2</v>
      </c>
      <c r="U1325">
        <v>1.3525305501301872</v>
      </c>
      <c r="V1325">
        <v>46.919208226264956</v>
      </c>
      <c r="Y1325">
        <v>0.6598861621519939</v>
      </c>
      <c r="AA1325">
        <v>2.1747154053799846</v>
      </c>
      <c r="AB1325">
        <v>29.41369023615184</v>
      </c>
      <c r="AC1325" t="s">
        <v>607</v>
      </c>
    </row>
    <row r="1326" spans="1:29" ht="12.75">
      <c r="A1326">
        <v>1325</v>
      </c>
      <c r="B1326">
        <v>269</v>
      </c>
      <c r="C1326" t="s">
        <v>157</v>
      </c>
      <c r="Q1326">
        <v>17</v>
      </c>
      <c r="R1326" t="s">
        <v>171</v>
      </c>
      <c r="S1326">
        <v>2</v>
      </c>
      <c r="U1326">
        <v>1.201964809170684</v>
      </c>
      <c r="V1326">
        <v>52.83911795617146</v>
      </c>
      <c r="Y1326">
        <v>0.6525818582636215</v>
      </c>
      <c r="AA1326">
        <v>2.1564546456590534</v>
      </c>
      <c r="AB1326">
        <v>25.919825966548192</v>
      </c>
      <c r="AC1326" t="s">
        <v>607</v>
      </c>
    </row>
    <row r="1327" spans="1:29" ht="12.75">
      <c r="A1327">
        <v>1326</v>
      </c>
      <c r="B1327">
        <v>269</v>
      </c>
      <c r="C1327" t="s">
        <v>157</v>
      </c>
      <c r="Q1327">
        <v>19</v>
      </c>
      <c r="R1327" t="s">
        <v>172</v>
      </c>
      <c r="S1327">
        <v>2</v>
      </c>
      <c r="U1327">
        <v>1.1635033556958205</v>
      </c>
      <c r="V1327">
        <v>54.25121337091596</v>
      </c>
      <c r="Y1327">
        <v>0.7198788160094717</v>
      </c>
      <c r="AA1327">
        <v>2.324697040023679</v>
      </c>
      <c r="AB1327">
        <v>27.047928070436917</v>
      </c>
      <c r="AC1327" t="s">
        <v>607</v>
      </c>
    </row>
    <row r="1328" spans="1:29" ht="12.75">
      <c r="A1328">
        <v>1327</v>
      </c>
      <c r="B1328">
        <v>269</v>
      </c>
      <c r="C1328" t="s">
        <v>157</v>
      </c>
      <c r="Q1328">
        <v>21</v>
      </c>
      <c r="R1328" t="s">
        <v>173</v>
      </c>
      <c r="S1328">
        <v>2</v>
      </c>
      <c r="U1328">
        <v>1.1362172455977768</v>
      </c>
      <c r="V1328">
        <v>55.01217353503009</v>
      </c>
      <c r="Y1328">
        <v>0.941491365777082</v>
      </c>
      <c r="AA1328">
        <v>2.8787284144427048</v>
      </c>
      <c r="AB1328">
        <v>32.70860869882145</v>
      </c>
      <c r="AC1328" t="s">
        <v>607</v>
      </c>
    </row>
    <row r="1329" spans="1:29" ht="12.75">
      <c r="A1329">
        <v>1328</v>
      </c>
      <c r="B1329">
        <v>269</v>
      </c>
      <c r="C1329" t="s">
        <v>157</v>
      </c>
      <c r="Q1329">
        <v>23</v>
      </c>
      <c r="R1329" t="s">
        <v>174</v>
      </c>
      <c r="S1329">
        <v>2</v>
      </c>
      <c r="U1329">
        <v>1.0649633912993075</v>
      </c>
      <c r="V1329">
        <v>57.626937764306454</v>
      </c>
      <c r="Y1329">
        <v>1.0980098592188166</v>
      </c>
      <c r="AA1329">
        <v>3.270024648047041</v>
      </c>
      <c r="AB1329">
        <v>34.824565388165006</v>
      </c>
      <c r="AC1329" t="s">
        <v>607</v>
      </c>
    </row>
    <row r="1330" spans="1:29" ht="12.75">
      <c r="A1330">
        <v>1329</v>
      </c>
      <c r="B1330">
        <v>269</v>
      </c>
      <c r="C1330" t="s">
        <v>157</v>
      </c>
      <c r="Q1330">
        <v>25</v>
      </c>
      <c r="R1330" t="s">
        <v>175</v>
      </c>
      <c r="S1330">
        <v>2</v>
      </c>
      <c r="U1330">
        <v>1.1224503962223238</v>
      </c>
      <c r="V1330">
        <v>55.656572170144706</v>
      </c>
      <c r="Y1330">
        <v>0.8700706200020785</v>
      </c>
      <c r="AA1330">
        <v>2.700176550005196</v>
      </c>
      <c r="AB1330">
        <v>30.308142384235598</v>
      </c>
      <c r="AC1330" t="s">
        <v>607</v>
      </c>
    </row>
    <row r="1331" spans="1:29" ht="12.75">
      <c r="A1331">
        <v>1330</v>
      </c>
      <c r="B1331">
        <v>269</v>
      </c>
      <c r="C1331" t="s">
        <v>157</v>
      </c>
      <c r="Q1331">
        <v>27</v>
      </c>
      <c r="R1331" t="s">
        <v>176</v>
      </c>
      <c r="S1331">
        <v>2</v>
      </c>
      <c r="U1331">
        <v>1.102071505274041</v>
      </c>
      <c r="V1331">
        <v>56.5690201568209</v>
      </c>
      <c r="Y1331">
        <v>0.7914308251091451</v>
      </c>
      <c r="AA1331">
        <v>2.5035770627728624</v>
      </c>
      <c r="AB1331">
        <v>27.59120942139651</v>
      </c>
      <c r="AC1331" t="s">
        <v>607</v>
      </c>
    </row>
    <row r="1332" spans="1:29" ht="12.75">
      <c r="A1332">
        <v>1331</v>
      </c>
      <c r="B1332">
        <v>269</v>
      </c>
      <c r="C1332" t="s">
        <v>157</v>
      </c>
      <c r="Q1332">
        <v>29</v>
      </c>
      <c r="R1332" t="s">
        <v>177</v>
      </c>
      <c r="S1332">
        <v>2</v>
      </c>
      <c r="U1332">
        <v>1.1155947990224637</v>
      </c>
      <c r="V1332">
        <v>56.039500831414486</v>
      </c>
      <c r="Y1332">
        <v>0.7889609401296491</v>
      </c>
      <c r="AA1332">
        <v>2.4974023503241227</v>
      </c>
      <c r="AB1332">
        <v>27.860890730880683</v>
      </c>
      <c r="AC1332" t="s">
        <v>607</v>
      </c>
    </row>
    <row r="1333" spans="1:29" ht="12.75">
      <c r="A1333">
        <v>1332</v>
      </c>
      <c r="B1333">
        <v>269</v>
      </c>
      <c r="C1333" t="s">
        <v>157</v>
      </c>
      <c r="Q1333">
        <v>31</v>
      </c>
      <c r="R1333" t="s">
        <v>178</v>
      </c>
      <c r="S1333">
        <v>2</v>
      </c>
      <c r="U1333">
        <v>1.1980056155118322</v>
      </c>
      <c r="V1333">
        <v>52.88517029460106</v>
      </c>
      <c r="Y1333">
        <v>0.7262256335803011</v>
      </c>
      <c r="AA1333">
        <v>2.3405640839507527</v>
      </c>
      <c r="AB1333">
        <v>28.04008916038309</v>
      </c>
      <c r="AC1333" t="s">
        <v>607</v>
      </c>
    </row>
    <row r="1334" spans="1:29" ht="12.75">
      <c r="A1334">
        <v>1333</v>
      </c>
      <c r="B1334">
        <v>269</v>
      </c>
      <c r="C1334" t="s">
        <v>157</v>
      </c>
      <c r="Q1334">
        <v>33</v>
      </c>
      <c r="R1334" t="s">
        <v>179</v>
      </c>
      <c r="S1334">
        <v>2</v>
      </c>
      <c r="U1334">
        <v>0.8545761680839113</v>
      </c>
      <c r="V1334">
        <v>66.13482793673171</v>
      </c>
      <c r="Y1334">
        <v>0.9686505740506586</v>
      </c>
      <c r="AA1334">
        <v>2.946626435126646</v>
      </c>
      <c r="AB1334">
        <v>25.181167277052854</v>
      </c>
      <c r="AC1334" t="s">
        <v>607</v>
      </c>
    </row>
    <row r="1335" spans="1:29" ht="12.75">
      <c r="A1335">
        <v>1334</v>
      </c>
      <c r="B1335">
        <v>269</v>
      </c>
      <c r="C1335" t="s">
        <v>157</v>
      </c>
      <c r="Q1335">
        <v>35</v>
      </c>
      <c r="R1335" t="s">
        <v>180</v>
      </c>
      <c r="S1335">
        <v>2</v>
      </c>
      <c r="U1335">
        <v>1.2558229758195516</v>
      </c>
      <c r="V1335">
        <v>50.42176950655515</v>
      </c>
      <c r="Y1335">
        <v>0.8480850036420771</v>
      </c>
      <c r="AA1335">
        <v>2.6452125091051926</v>
      </c>
      <c r="AB1335">
        <v>33.219186448595856</v>
      </c>
      <c r="AC1335" t="s">
        <v>607</v>
      </c>
    </row>
    <row r="1336" spans="1:29" ht="12.75">
      <c r="A1336">
        <v>1335</v>
      </c>
      <c r="B1336">
        <v>269</v>
      </c>
      <c r="C1336" t="s">
        <v>157</v>
      </c>
      <c r="Q1336">
        <v>37</v>
      </c>
      <c r="R1336" t="s">
        <v>181</v>
      </c>
      <c r="S1336">
        <v>2</v>
      </c>
      <c r="U1336">
        <v>1.2265358598186469</v>
      </c>
      <c r="V1336">
        <v>51.654950647508585</v>
      </c>
      <c r="Y1336">
        <v>0.7974308831826842</v>
      </c>
      <c r="AA1336">
        <v>2.51857720795671</v>
      </c>
      <c r="AB1336">
        <v>30.891252612808305</v>
      </c>
      <c r="AC1336" t="s">
        <v>607</v>
      </c>
    </row>
    <row r="1337" spans="1:29" ht="12.75">
      <c r="A1337">
        <v>1336</v>
      </c>
      <c r="B1337">
        <v>269</v>
      </c>
      <c r="C1337" t="s">
        <v>157</v>
      </c>
      <c r="Q1337">
        <v>39</v>
      </c>
      <c r="R1337" t="s">
        <v>182</v>
      </c>
      <c r="S1337">
        <v>2</v>
      </c>
      <c r="U1337">
        <v>1.0377413139965976</v>
      </c>
      <c r="V1337">
        <v>59.08693682787771</v>
      </c>
      <c r="Y1337">
        <v>0.8048410743255454</v>
      </c>
      <c r="AA1337">
        <v>2.5371026858138634</v>
      </c>
      <c r="AB1337">
        <v>26.32856274920776</v>
      </c>
      <c r="AC1337" t="s">
        <v>607</v>
      </c>
    </row>
    <row r="1338" spans="1:29" ht="12.75">
      <c r="A1338">
        <v>1337</v>
      </c>
      <c r="B1338">
        <v>269</v>
      </c>
      <c r="C1338" t="s">
        <v>157</v>
      </c>
      <c r="Q1338">
        <v>41</v>
      </c>
      <c r="R1338" t="s">
        <v>183</v>
      </c>
      <c r="S1338">
        <v>2</v>
      </c>
      <c r="U1338">
        <v>1.2894015869165238</v>
      </c>
      <c r="V1338">
        <v>49.09845711402681</v>
      </c>
      <c r="Y1338">
        <v>0.8466283038102029</v>
      </c>
      <c r="AA1338">
        <v>2.641570759525507</v>
      </c>
      <c r="AB1338">
        <v>34.060455292844765</v>
      </c>
      <c r="AC1338" t="s">
        <v>607</v>
      </c>
    </row>
    <row r="1339" spans="1:29" ht="12.75">
      <c r="A1339">
        <v>1338</v>
      </c>
      <c r="B1339">
        <v>269</v>
      </c>
      <c r="C1339" t="s">
        <v>157</v>
      </c>
      <c r="Q1339">
        <v>43</v>
      </c>
      <c r="R1339" t="s">
        <v>184</v>
      </c>
      <c r="S1339">
        <v>2</v>
      </c>
      <c r="U1339">
        <v>1.3979174709281195</v>
      </c>
      <c r="V1339">
        <v>44.906224770799916</v>
      </c>
      <c r="Y1339">
        <v>0.7937123806091075</v>
      </c>
      <c r="AA1339">
        <v>2.5092809515227685</v>
      </c>
      <c r="AB1339">
        <v>35.077676816008136</v>
      </c>
      <c r="AC1339" t="s">
        <v>607</v>
      </c>
    </row>
    <row r="1340" spans="1:29" ht="12.75">
      <c r="A1340">
        <v>1339</v>
      </c>
      <c r="B1340">
        <v>269</v>
      </c>
      <c r="C1340" t="s">
        <v>157</v>
      </c>
      <c r="Q1340">
        <v>45</v>
      </c>
      <c r="R1340" t="s">
        <v>185</v>
      </c>
      <c r="S1340">
        <v>2</v>
      </c>
      <c r="U1340">
        <v>1.2203708192045306</v>
      </c>
      <c r="V1340">
        <v>51.898034962083024</v>
      </c>
      <c r="Y1340">
        <v>0.7973756391827942</v>
      </c>
      <c r="AA1340">
        <v>2.5184390979569855</v>
      </c>
      <c r="AB1340">
        <v>30.734295850904857</v>
      </c>
      <c r="AC1340" t="s">
        <v>607</v>
      </c>
    </row>
    <row r="1341" spans="1:29" ht="15">
      <c r="A1341">
        <v>1340</v>
      </c>
      <c r="B1341">
        <v>213</v>
      </c>
      <c r="C1341" t="s">
        <v>157</v>
      </c>
      <c r="D1341" t="s">
        <v>608</v>
      </c>
      <c r="E1341" t="s">
        <v>117</v>
      </c>
      <c r="F1341" t="s">
        <v>468</v>
      </c>
      <c r="G1341">
        <v>37.39</v>
      </c>
      <c r="H1341">
        <v>23.58</v>
      </c>
      <c r="Q1341">
        <v>0.5</v>
      </c>
      <c r="R1341" t="s">
        <v>609</v>
      </c>
      <c r="S1341">
        <v>1</v>
      </c>
      <c r="Y1341">
        <v>0.244</v>
      </c>
      <c r="AC1341" s="65" t="s">
        <v>610</v>
      </c>
    </row>
    <row r="1342" spans="1:29" ht="15">
      <c r="A1342">
        <v>1341</v>
      </c>
      <c r="B1342">
        <v>213</v>
      </c>
      <c r="C1342" t="s">
        <v>157</v>
      </c>
      <c r="Q1342">
        <v>1.5</v>
      </c>
      <c r="R1342" t="s">
        <v>611</v>
      </c>
      <c r="S1342">
        <v>1</v>
      </c>
      <c r="Y1342">
        <v>0.187</v>
      </c>
      <c r="AC1342" s="65" t="s">
        <v>610</v>
      </c>
    </row>
    <row r="1343" spans="1:29" ht="15">
      <c r="A1343">
        <v>1342</v>
      </c>
      <c r="B1343">
        <v>213</v>
      </c>
      <c r="C1343" t="s">
        <v>157</v>
      </c>
      <c r="Q1343">
        <v>3</v>
      </c>
      <c r="R1343" t="s">
        <v>612</v>
      </c>
      <c r="S1343">
        <v>2</v>
      </c>
      <c r="Y1343">
        <v>0.440333333</v>
      </c>
      <c r="AC1343" s="65" t="s">
        <v>610</v>
      </c>
    </row>
    <row r="1344" spans="1:29" ht="15">
      <c r="A1344">
        <v>1343</v>
      </c>
      <c r="B1344">
        <v>213</v>
      </c>
      <c r="C1344" t="s">
        <v>157</v>
      </c>
      <c r="Q1344">
        <v>5</v>
      </c>
      <c r="R1344" t="s">
        <v>613</v>
      </c>
      <c r="S1344">
        <v>2</v>
      </c>
      <c r="Y1344">
        <v>0.200666667</v>
      </c>
      <c r="AC1344" s="65" t="s">
        <v>610</v>
      </c>
    </row>
    <row r="1345" spans="1:29" ht="15">
      <c r="A1345">
        <v>1344</v>
      </c>
      <c r="B1345">
        <v>213</v>
      </c>
      <c r="C1345" t="s">
        <v>157</v>
      </c>
      <c r="Q1345">
        <v>7</v>
      </c>
      <c r="R1345" t="s">
        <v>614</v>
      </c>
      <c r="S1345">
        <v>2</v>
      </c>
      <c r="Y1345">
        <v>0.251666667</v>
      </c>
      <c r="AC1345" s="65" t="s">
        <v>610</v>
      </c>
    </row>
    <row r="1346" spans="1:29" ht="15">
      <c r="A1346">
        <v>1345</v>
      </c>
      <c r="B1346">
        <v>213</v>
      </c>
      <c r="C1346" t="s">
        <v>157</v>
      </c>
      <c r="Q1346">
        <v>9</v>
      </c>
      <c r="R1346" t="s">
        <v>615</v>
      </c>
      <c r="S1346">
        <v>2</v>
      </c>
      <c r="Y1346">
        <v>0.25</v>
      </c>
      <c r="AC1346" s="65" t="s">
        <v>610</v>
      </c>
    </row>
    <row r="1347" spans="1:29" ht="15">
      <c r="A1347">
        <v>1346</v>
      </c>
      <c r="B1347">
        <v>214</v>
      </c>
      <c r="C1347" t="s">
        <v>157</v>
      </c>
      <c r="D1347" t="s">
        <v>608</v>
      </c>
      <c r="E1347" t="s">
        <v>117</v>
      </c>
      <c r="F1347" t="s">
        <v>468</v>
      </c>
      <c r="G1347">
        <v>37.39</v>
      </c>
      <c r="H1347">
        <v>23.58</v>
      </c>
      <c r="I1347">
        <v>344.74</v>
      </c>
      <c r="J1347">
        <v>395.6007734</v>
      </c>
      <c r="K1347">
        <v>740.34</v>
      </c>
      <c r="L1347">
        <v>115.19</v>
      </c>
      <c r="M1347">
        <v>149.476691</v>
      </c>
      <c r="N1347">
        <v>264.666691</v>
      </c>
      <c r="Q1347">
        <v>0.5</v>
      </c>
      <c r="R1347" t="s">
        <v>609</v>
      </c>
      <c r="S1347">
        <v>1</v>
      </c>
      <c r="Y1347">
        <v>0.433333333</v>
      </c>
      <c r="AC1347" s="65" t="s">
        <v>610</v>
      </c>
    </row>
    <row r="1348" spans="1:29" ht="15">
      <c r="A1348">
        <v>1347</v>
      </c>
      <c r="B1348">
        <v>214</v>
      </c>
      <c r="C1348" t="s">
        <v>157</v>
      </c>
      <c r="Q1348">
        <v>1.5</v>
      </c>
      <c r="R1348" t="s">
        <v>611</v>
      </c>
      <c r="S1348">
        <v>1</v>
      </c>
      <c r="Y1348">
        <v>0.265666667</v>
      </c>
      <c r="AC1348" s="65" t="s">
        <v>610</v>
      </c>
    </row>
    <row r="1349" spans="1:29" ht="15">
      <c r="A1349">
        <v>1348</v>
      </c>
      <c r="B1349">
        <v>214</v>
      </c>
      <c r="C1349" t="s">
        <v>157</v>
      </c>
      <c r="Q1349">
        <v>3</v>
      </c>
      <c r="R1349" t="s">
        <v>612</v>
      </c>
      <c r="S1349">
        <v>2</v>
      </c>
      <c r="Y1349">
        <v>0.302</v>
      </c>
      <c r="AC1349" s="65" t="s">
        <v>610</v>
      </c>
    </row>
    <row r="1350" spans="1:29" ht="15">
      <c r="A1350">
        <v>1349</v>
      </c>
      <c r="B1350">
        <v>214</v>
      </c>
      <c r="C1350" t="s">
        <v>157</v>
      </c>
      <c r="Q1350">
        <v>5</v>
      </c>
      <c r="R1350" t="s">
        <v>613</v>
      </c>
      <c r="S1350">
        <v>2</v>
      </c>
      <c r="Y1350">
        <v>0.361333333</v>
      </c>
      <c r="AC1350" s="65" t="s">
        <v>610</v>
      </c>
    </row>
    <row r="1351" spans="1:29" ht="15">
      <c r="A1351">
        <v>1350</v>
      </c>
      <c r="B1351">
        <v>215</v>
      </c>
      <c r="C1351" t="s">
        <v>157</v>
      </c>
      <c r="D1351" t="s">
        <v>608</v>
      </c>
      <c r="E1351" t="s">
        <v>117</v>
      </c>
      <c r="F1351" t="s">
        <v>468</v>
      </c>
      <c r="G1351">
        <v>37.39</v>
      </c>
      <c r="H1351">
        <v>23.58</v>
      </c>
      <c r="I1351">
        <v>237.88</v>
      </c>
      <c r="J1351">
        <v>169.0432775</v>
      </c>
      <c r="K1351">
        <v>406.92</v>
      </c>
      <c r="L1351">
        <v>75.73</v>
      </c>
      <c r="M1351">
        <v>56.76531531</v>
      </c>
      <c r="N1351">
        <v>132.49531531</v>
      </c>
      <c r="Q1351">
        <v>0.5</v>
      </c>
      <c r="R1351" t="s">
        <v>609</v>
      </c>
      <c r="S1351">
        <v>1</v>
      </c>
      <c r="Y1351">
        <v>0.188333333</v>
      </c>
      <c r="AC1351" s="65" t="s">
        <v>610</v>
      </c>
    </row>
    <row r="1352" spans="1:29" ht="15">
      <c r="A1352">
        <v>1351</v>
      </c>
      <c r="B1352">
        <v>215</v>
      </c>
      <c r="C1352" t="s">
        <v>157</v>
      </c>
      <c r="Q1352">
        <v>1.5</v>
      </c>
      <c r="R1352" t="s">
        <v>611</v>
      </c>
      <c r="S1352">
        <v>1</v>
      </c>
      <c r="Y1352">
        <v>0.243333333</v>
      </c>
      <c r="AC1352" s="65" t="s">
        <v>610</v>
      </c>
    </row>
    <row r="1353" spans="1:29" ht="15">
      <c r="A1353">
        <v>1352</v>
      </c>
      <c r="B1353">
        <v>215</v>
      </c>
      <c r="C1353" t="s">
        <v>157</v>
      </c>
      <c r="Q1353">
        <v>3</v>
      </c>
      <c r="R1353" t="s">
        <v>612</v>
      </c>
      <c r="S1353">
        <v>2</v>
      </c>
      <c r="Y1353">
        <v>0.289333333</v>
      </c>
      <c r="AC1353" s="65" t="s">
        <v>610</v>
      </c>
    </row>
    <row r="1354" spans="1:29" ht="15">
      <c r="A1354">
        <v>1353</v>
      </c>
      <c r="B1354">
        <v>215</v>
      </c>
      <c r="C1354" t="s">
        <v>157</v>
      </c>
      <c r="Q1354">
        <v>5</v>
      </c>
      <c r="R1354" t="s">
        <v>613</v>
      </c>
      <c r="S1354">
        <v>2</v>
      </c>
      <c r="Y1354">
        <v>0.290666667</v>
      </c>
      <c r="AC1354" s="65" t="s">
        <v>610</v>
      </c>
    </row>
    <row r="1355" spans="1:29" ht="15">
      <c r="A1355">
        <v>1354</v>
      </c>
      <c r="B1355">
        <v>215</v>
      </c>
      <c r="C1355" t="s">
        <v>157</v>
      </c>
      <c r="Q1355">
        <v>7</v>
      </c>
      <c r="R1355" t="s">
        <v>614</v>
      </c>
      <c r="S1355">
        <v>2</v>
      </c>
      <c r="Y1355">
        <v>0.205666667</v>
      </c>
      <c r="AC1355" s="65" t="s">
        <v>610</v>
      </c>
    </row>
    <row r="1356" spans="1:29" ht="15">
      <c r="A1356">
        <v>1355</v>
      </c>
      <c r="B1356">
        <v>216</v>
      </c>
      <c r="C1356" t="s">
        <v>157</v>
      </c>
      <c r="D1356" t="s">
        <v>608</v>
      </c>
      <c r="E1356" t="s">
        <v>117</v>
      </c>
      <c r="F1356" t="s">
        <v>468</v>
      </c>
      <c r="G1356">
        <v>37.39</v>
      </c>
      <c r="H1356">
        <v>23.58</v>
      </c>
      <c r="I1356">
        <v>89.26</v>
      </c>
      <c r="J1356">
        <v>794.3749462</v>
      </c>
      <c r="K1356">
        <v>883.64</v>
      </c>
      <c r="L1356">
        <v>29.93</v>
      </c>
      <c r="M1356">
        <v>302.3111316</v>
      </c>
      <c r="N1356">
        <v>332.2411316</v>
      </c>
      <c r="Q1356">
        <v>0.5</v>
      </c>
      <c r="R1356" t="s">
        <v>609</v>
      </c>
      <c r="S1356">
        <v>1</v>
      </c>
      <c r="Y1356">
        <v>0.593666667</v>
      </c>
      <c r="AC1356" s="65" t="s">
        <v>610</v>
      </c>
    </row>
    <row r="1357" spans="1:29" ht="15">
      <c r="A1357">
        <v>1356</v>
      </c>
      <c r="B1357">
        <v>216</v>
      </c>
      <c r="C1357" t="s">
        <v>157</v>
      </c>
      <c r="Q1357">
        <v>1.5</v>
      </c>
      <c r="R1357" t="s">
        <v>611</v>
      </c>
      <c r="S1357">
        <v>1</v>
      </c>
      <c r="Y1357">
        <v>0.7075</v>
      </c>
      <c r="AC1357" s="65" t="s">
        <v>610</v>
      </c>
    </row>
    <row r="1358" spans="1:29" ht="15">
      <c r="A1358">
        <v>1357</v>
      </c>
      <c r="B1358">
        <v>216</v>
      </c>
      <c r="C1358" t="s">
        <v>157</v>
      </c>
      <c r="Q1358">
        <v>3</v>
      </c>
      <c r="R1358" t="s">
        <v>612</v>
      </c>
      <c r="S1358">
        <v>2</v>
      </c>
      <c r="Y1358">
        <v>0.425333333</v>
      </c>
      <c r="AC1358" s="65" t="s">
        <v>610</v>
      </c>
    </row>
    <row r="1359" spans="1:29" ht="15">
      <c r="A1359">
        <v>1358</v>
      </c>
      <c r="B1359">
        <v>216</v>
      </c>
      <c r="C1359" t="s">
        <v>157</v>
      </c>
      <c r="Q1359">
        <v>5</v>
      </c>
      <c r="R1359" t="s">
        <v>613</v>
      </c>
      <c r="S1359">
        <v>2</v>
      </c>
      <c r="Y1359">
        <v>0.767666667</v>
      </c>
      <c r="AC1359" s="65" t="s">
        <v>610</v>
      </c>
    </row>
    <row r="1360" spans="1:29" ht="15">
      <c r="A1360">
        <v>1359</v>
      </c>
      <c r="B1360">
        <v>216</v>
      </c>
      <c r="C1360" t="s">
        <v>157</v>
      </c>
      <c r="Q1360">
        <v>7</v>
      </c>
      <c r="R1360" t="s">
        <v>614</v>
      </c>
      <c r="S1360">
        <v>2</v>
      </c>
      <c r="Y1360">
        <v>0.88</v>
      </c>
      <c r="AC1360" s="65" t="s">
        <v>610</v>
      </c>
    </row>
    <row r="1361" spans="1:29" ht="15">
      <c r="A1361">
        <v>1360</v>
      </c>
      <c r="B1361">
        <v>216</v>
      </c>
      <c r="C1361" t="s">
        <v>157</v>
      </c>
      <c r="Q1361">
        <v>9</v>
      </c>
      <c r="R1361" t="s">
        <v>615</v>
      </c>
      <c r="S1361">
        <v>2</v>
      </c>
      <c r="Y1361">
        <v>1.305666667</v>
      </c>
      <c r="AC1361" s="65" t="s">
        <v>610</v>
      </c>
    </row>
    <row r="1362" spans="1:29" ht="15">
      <c r="A1362">
        <v>1361</v>
      </c>
      <c r="B1362">
        <v>217</v>
      </c>
      <c r="C1362" t="s">
        <v>157</v>
      </c>
      <c r="D1362" t="s">
        <v>608</v>
      </c>
      <c r="E1362" t="s">
        <v>117</v>
      </c>
      <c r="F1362" t="s">
        <v>468</v>
      </c>
      <c r="G1362">
        <v>37.39</v>
      </c>
      <c r="H1362">
        <v>23.58</v>
      </c>
      <c r="I1362">
        <v>111.33</v>
      </c>
      <c r="J1362">
        <v>113.2309571</v>
      </c>
      <c r="K1362">
        <v>224.56</v>
      </c>
      <c r="L1362">
        <v>39.21</v>
      </c>
      <c r="M1362">
        <v>44.96614017</v>
      </c>
      <c r="N1362">
        <v>84.17614017</v>
      </c>
      <c r="Q1362">
        <v>0.5</v>
      </c>
      <c r="R1362" t="s">
        <v>609</v>
      </c>
      <c r="S1362">
        <v>1</v>
      </c>
      <c r="Y1362">
        <v>0.347666667</v>
      </c>
      <c r="AC1362" s="65" t="s">
        <v>610</v>
      </c>
    </row>
    <row r="1363" spans="1:29" ht="15">
      <c r="A1363">
        <v>1362</v>
      </c>
      <c r="B1363">
        <v>217</v>
      </c>
      <c r="C1363" t="s">
        <v>157</v>
      </c>
      <c r="Q1363">
        <v>1.5</v>
      </c>
      <c r="R1363" t="s">
        <v>611</v>
      </c>
      <c r="S1363">
        <v>1</v>
      </c>
      <c r="Y1363">
        <v>0.798</v>
      </c>
      <c r="AC1363" s="65" t="s">
        <v>610</v>
      </c>
    </row>
    <row r="1364" spans="1:29" ht="15">
      <c r="A1364">
        <v>1363</v>
      </c>
      <c r="B1364">
        <v>217</v>
      </c>
      <c r="C1364" t="s">
        <v>157</v>
      </c>
      <c r="Q1364">
        <v>3</v>
      </c>
      <c r="R1364" t="s">
        <v>612</v>
      </c>
      <c r="S1364">
        <v>2</v>
      </c>
      <c r="Y1364">
        <v>0.341666667</v>
      </c>
      <c r="AC1364" s="65" t="s">
        <v>610</v>
      </c>
    </row>
    <row r="1365" spans="1:29" ht="15">
      <c r="A1365">
        <v>1364</v>
      </c>
      <c r="B1365">
        <v>217</v>
      </c>
      <c r="C1365" t="s">
        <v>157</v>
      </c>
      <c r="Q1365">
        <v>5</v>
      </c>
      <c r="R1365" t="s">
        <v>613</v>
      </c>
      <c r="S1365">
        <v>2</v>
      </c>
      <c r="Y1365">
        <v>0.472</v>
      </c>
      <c r="AC1365" s="65" t="s">
        <v>610</v>
      </c>
    </row>
    <row r="1366" spans="1:29" ht="15">
      <c r="A1366">
        <v>1365</v>
      </c>
      <c r="B1366">
        <v>217</v>
      </c>
      <c r="C1366" t="s">
        <v>157</v>
      </c>
      <c r="Q1366">
        <v>7</v>
      </c>
      <c r="R1366" t="s">
        <v>614</v>
      </c>
      <c r="S1366">
        <v>2</v>
      </c>
      <c r="Y1366">
        <v>0.713</v>
      </c>
      <c r="AC1366" s="65" t="s">
        <v>610</v>
      </c>
    </row>
    <row r="1367" spans="1:29" ht="15">
      <c r="A1367">
        <v>1366</v>
      </c>
      <c r="B1367">
        <v>217</v>
      </c>
      <c r="C1367" t="s">
        <v>157</v>
      </c>
      <c r="Q1367">
        <v>9</v>
      </c>
      <c r="R1367" t="s">
        <v>615</v>
      </c>
      <c r="S1367">
        <v>2</v>
      </c>
      <c r="Y1367">
        <v>0.856333333</v>
      </c>
      <c r="AC1367" s="65" t="s">
        <v>610</v>
      </c>
    </row>
    <row r="1368" spans="1:29" ht="15">
      <c r="A1368">
        <v>1367</v>
      </c>
      <c r="B1368">
        <v>218</v>
      </c>
      <c r="C1368" t="s">
        <v>157</v>
      </c>
      <c r="D1368" t="s">
        <v>608</v>
      </c>
      <c r="E1368" t="s">
        <v>117</v>
      </c>
      <c r="F1368" t="s">
        <v>468</v>
      </c>
      <c r="G1368">
        <v>37.39</v>
      </c>
      <c r="H1368">
        <v>23.58</v>
      </c>
      <c r="I1368">
        <v>111.06</v>
      </c>
      <c r="J1368">
        <v>149.3172739</v>
      </c>
      <c r="K1368">
        <v>260.38</v>
      </c>
      <c r="L1368">
        <v>37.46</v>
      </c>
      <c r="M1368">
        <v>57.95846299</v>
      </c>
      <c r="N1368">
        <v>95.41846299</v>
      </c>
      <c r="Q1368">
        <v>0.5</v>
      </c>
      <c r="R1368" t="s">
        <v>514</v>
      </c>
      <c r="S1368">
        <v>1</v>
      </c>
      <c r="Y1368">
        <v>0.436666667</v>
      </c>
      <c r="AC1368" s="65" t="s">
        <v>610</v>
      </c>
    </row>
    <row r="1369" spans="1:29" ht="15">
      <c r="A1369">
        <v>1368</v>
      </c>
      <c r="B1369">
        <v>218</v>
      </c>
      <c r="C1369" t="s">
        <v>157</v>
      </c>
      <c r="Q1369">
        <v>1.5</v>
      </c>
      <c r="R1369" t="s">
        <v>616</v>
      </c>
      <c r="S1369">
        <v>1</v>
      </c>
      <c r="Y1369">
        <v>0.485333333</v>
      </c>
      <c r="AC1369" s="65" t="s">
        <v>610</v>
      </c>
    </row>
    <row r="1370" spans="1:29" ht="15">
      <c r="A1370">
        <v>1369</v>
      </c>
      <c r="B1370">
        <v>218</v>
      </c>
      <c r="C1370" t="s">
        <v>157</v>
      </c>
      <c r="Q1370">
        <v>3</v>
      </c>
      <c r="R1370" t="s">
        <v>164</v>
      </c>
      <c r="S1370">
        <v>2</v>
      </c>
      <c r="Y1370">
        <v>0.659666667</v>
      </c>
      <c r="AC1370" s="65" t="s">
        <v>610</v>
      </c>
    </row>
    <row r="1371" spans="1:29" ht="15">
      <c r="A1371">
        <v>1370</v>
      </c>
      <c r="B1371">
        <v>218</v>
      </c>
      <c r="C1371" t="s">
        <v>157</v>
      </c>
      <c r="Q1371">
        <v>5</v>
      </c>
      <c r="R1371" t="s">
        <v>165</v>
      </c>
      <c r="S1371">
        <v>2</v>
      </c>
      <c r="Y1371">
        <v>0.793666667</v>
      </c>
      <c r="AC1371" s="65" t="s">
        <v>610</v>
      </c>
    </row>
    <row r="1372" spans="1:29" ht="15">
      <c r="A1372">
        <v>1371</v>
      </c>
      <c r="B1372">
        <v>218</v>
      </c>
      <c r="C1372" t="s">
        <v>157</v>
      </c>
      <c r="Q1372">
        <v>7</v>
      </c>
      <c r="R1372" t="s">
        <v>166</v>
      </c>
      <c r="S1372">
        <v>2</v>
      </c>
      <c r="Y1372">
        <v>1.127666667</v>
      </c>
      <c r="AC1372" s="65" t="s">
        <v>610</v>
      </c>
    </row>
    <row r="1373" spans="1:29" ht="15">
      <c r="A1373">
        <v>1372</v>
      </c>
      <c r="B1373">
        <v>218</v>
      </c>
      <c r="C1373" t="s">
        <v>157</v>
      </c>
      <c r="Q1373">
        <v>9</v>
      </c>
      <c r="R1373" t="s">
        <v>167</v>
      </c>
      <c r="S1373">
        <v>2</v>
      </c>
      <c r="Y1373">
        <v>0.960333333</v>
      </c>
      <c r="AC1373" s="65" t="s">
        <v>610</v>
      </c>
    </row>
    <row r="1374" spans="1:29" ht="15">
      <c r="A1374">
        <v>1373</v>
      </c>
      <c r="B1374">
        <v>219</v>
      </c>
      <c r="C1374" t="s">
        <v>157</v>
      </c>
      <c r="D1374" t="s">
        <v>608</v>
      </c>
      <c r="E1374" t="s">
        <v>117</v>
      </c>
      <c r="F1374" t="s">
        <v>468</v>
      </c>
      <c r="G1374">
        <v>37.39</v>
      </c>
      <c r="H1374">
        <v>23.58</v>
      </c>
      <c r="I1374">
        <v>173.79</v>
      </c>
      <c r="J1374">
        <v>487.3693354</v>
      </c>
      <c r="K1374">
        <v>661.16</v>
      </c>
      <c r="L1374">
        <v>55.99</v>
      </c>
      <c r="M1374">
        <v>191.7710501</v>
      </c>
      <c r="N1374">
        <v>247.7610501</v>
      </c>
      <c r="Q1374">
        <v>0.5</v>
      </c>
      <c r="R1374" t="s">
        <v>514</v>
      </c>
      <c r="S1374">
        <v>1</v>
      </c>
      <c r="Y1374">
        <v>0.174666667</v>
      </c>
      <c r="AC1374" s="65" t="s">
        <v>610</v>
      </c>
    </row>
    <row r="1375" spans="1:29" ht="15">
      <c r="A1375">
        <v>1374</v>
      </c>
      <c r="B1375">
        <v>219</v>
      </c>
      <c r="C1375" t="s">
        <v>157</v>
      </c>
      <c r="Q1375">
        <v>1.5</v>
      </c>
      <c r="R1375" t="s">
        <v>616</v>
      </c>
      <c r="S1375">
        <v>1</v>
      </c>
      <c r="Y1375">
        <v>0.137</v>
      </c>
      <c r="AC1375" s="65" t="s">
        <v>610</v>
      </c>
    </row>
    <row r="1376" spans="1:29" ht="15">
      <c r="A1376">
        <v>1375</v>
      </c>
      <c r="B1376">
        <v>219</v>
      </c>
      <c r="C1376" t="s">
        <v>157</v>
      </c>
      <c r="Q1376">
        <v>3</v>
      </c>
      <c r="R1376" t="s">
        <v>164</v>
      </c>
      <c r="S1376">
        <v>2</v>
      </c>
      <c r="Y1376">
        <v>0.135666667</v>
      </c>
      <c r="AC1376" s="65" t="s">
        <v>610</v>
      </c>
    </row>
    <row r="1377" spans="1:29" ht="15">
      <c r="A1377">
        <v>1376</v>
      </c>
      <c r="B1377">
        <v>219</v>
      </c>
      <c r="C1377" t="s">
        <v>157</v>
      </c>
      <c r="Q1377">
        <v>5</v>
      </c>
      <c r="R1377" t="s">
        <v>165</v>
      </c>
      <c r="S1377">
        <v>2</v>
      </c>
      <c r="Y1377">
        <v>0.226</v>
      </c>
      <c r="AC1377" s="65" t="s">
        <v>610</v>
      </c>
    </row>
    <row r="1378" spans="1:29" ht="15">
      <c r="A1378">
        <v>1377</v>
      </c>
      <c r="B1378">
        <v>219</v>
      </c>
      <c r="C1378" t="s">
        <v>157</v>
      </c>
      <c r="Q1378">
        <v>7</v>
      </c>
      <c r="R1378" t="s">
        <v>166</v>
      </c>
      <c r="S1378">
        <v>2</v>
      </c>
      <c r="Y1378">
        <v>0.314666667</v>
      </c>
      <c r="AC1378" s="65" t="s">
        <v>610</v>
      </c>
    </row>
    <row r="1379" spans="1:29" ht="15">
      <c r="A1379">
        <v>1378</v>
      </c>
      <c r="B1379">
        <v>219</v>
      </c>
      <c r="C1379" t="s">
        <v>157</v>
      </c>
      <c r="Q1379">
        <v>9</v>
      </c>
      <c r="R1379" t="s">
        <v>167</v>
      </c>
      <c r="S1379">
        <v>2</v>
      </c>
      <c r="Y1379">
        <v>0.273666667</v>
      </c>
      <c r="AC1379" s="65" t="s">
        <v>610</v>
      </c>
    </row>
    <row r="1380" spans="1:29" ht="15">
      <c r="A1380">
        <v>1379</v>
      </c>
      <c r="B1380">
        <v>220</v>
      </c>
      <c r="C1380" t="s">
        <v>157</v>
      </c>
      <c r="D1380" t="s">
        <v>617</v>
      </c>
      <c r="E1380" t="s">
        <v>117</v>
      </c>
      <c r="F1380" t="s">
        <v>468</v>
      </c>
      <c r="G1380">
        <v>35.24</v>
      </c>
      <c r="H1380">
        <v>25.01</v>
      </c>
      <c r="I1380">
        <v>203.4935903</v>
      </c>
      <c r="J1380">
        <v>654.2258001920359</v>
      </c>
      <c r="K1380">
        <v>857.7193904920359</v>
      </c>
      <c r="L1380">
        <v>67.58022135</v>
      </c>
      <c r="M1380">
        <v>228.97903006721253</v>
      </c>
      <c r="N1380">
        <v>300.20178667221256</v>
      </c>
      <c r="Q1380">
        <v>0.5</v>
      </c>
      <c r="R1380" t="s">
        <v>514</v>
      </c>
      <c r="S1380">
        <v>1</v>
      </c>
      <c r="Y1380">
        <v>0.138</v>
      </c>
      <c r="AC1380" s="65" t="s">
        <v>610</v>
      </c>
    </row>
    <row r="1381" spans="1:29" ht="15">
      <c r="A1381">
        <v>1380</v>
      </c>
      <c r="B1381">
        <v>220</v>
      </c>
      <c r="C1381" t="s">
        <v>157</v>
      </c>
      <c r="Q1381">
        <v>1.5</v>
      </c>
      <c r="R1381" t="s">
        <v>616</v>
      </c>
      <c r="S1381">
        <v>1</v>
      </c>
      <c r="Y1381">
        <v>0.111</v>
      </c>
      <c r="AC1381" s="65" t="s">
        <v>610</v>
      </c>
    </row>
    <row r="1382" spans="1:29" ht="15">
      <c r="A1382">
        <v>1381</v>
      </c>
      <c r="B1382">
        <v>220</v>
      </c>
      <c r="C1382" t="s">
        <v>157</v>
      </c>
      <c r="Q1382">
        <v>3</v>
      </c>
      <c r="R1382" t="s">
        <v>164</v>
      </c>
      <c r="S1382">
        <v>2</v>
      </c>
      <c r="Y1382">
        <v>0.126666667</v>
      </c>
      <c r="AC1382" s="65" t="s">
        <v>610</v>
      </c>
    </row>
    <row r="1383" spans="1:29" ht="15">
      <c r="A1383">
        <v>1382</v>
      </c>
      <c r="B1383">
        <v>220</v>
      </c>
      <c r="C1383" t="s">
        <v>157</v>
      </c>
      <c r="Q1383">
        <v>5</v>
      </c>
      <c r="R1383" t="s">
        <v>165</v>
      </c>
      <c r="S1383">
        <v>2</v>
      </c>
      <c r="Y1383">
        <v>0.099</v>
      </c>
      <c r="AC1383" s="65" t="s">
        <v>610</v>
      </c>
    </row>
    <row r="1384" spans="1:29" ht="15">
      <c r="A1384">
        <v>1383</v>
      </c>
      <c r="B1384">
        <v>220</v>
      </c>
      <c r="C1384" t="s">
        <v>157</v>
      </c>
      <c r="Q1384">
        <v>7</v>
      </c>
      <c r="R1384" t="s">
        <v>166</v>
      </c>
      <c r="S1384">
        <v>2</v>
      </c>
      <c r="Y1384">
        <v>0.110666667</v>
      </c>
      <c r="AC1384" s="65" t="s">
        <v>610</v>
      </c>
    </row>
    <row r="1385" spans="1:29" ht="15">
      <c r="A1385">
        <v>1384</v>
      </c>
      <c r="B1385">
        <v>220</v>
      </c>
      <c r="C1385" t="s">
        <v>157</v>
      </c>
      <c r="Q1385">
        <v>9</v>
      </c>
      <c r="R1385" t="s">
        <v>167</v>
      </c>
      <c r="S1385">
        <v>2</v>
      </c>
      <c r="Y1385">
        <v>0.102333333</v>
      </c>
      <c r="AC1385" s="65" t="s">
        <v>610</v>
      </c>
    </row>
    <row r="1386" spans="1:29" ht="12.75">
      <c r="A1386">
        <v>1385</v>
      </c>
      <c r="B1386">
        <v>221</v>
      </c>
      <c r="C1386" t="s">
        <v>2</v>
      </c>
      <c r="D1386" t="s">
        <v>618</v>
      </c>
      <c r="E1386" t="s">
        <v>159</v>
      </c>
      <c r="F1386" t="s">
        <v>454</v>
      </c>
      <c r="G1386">
        <v>-31.25</v>
      </c>
      <c r="H1386">
        <v>152.5</v>
      </c>
      <c r="Q1386">
        <v>0.25</v>
      </c>
      <c r="R1386" t="s">
        <v>619</v>
      </c>
      <c r="S1386">
        <v>0.5</v>
      </c>
      <c r="Y1386">
        <v>0.785</v>
      </c>
      <c r="AC1386" t="s">
        <v>620</v>
      </c>
    </row>
    <row r="1387" spans="1:29" ht="12.75">
      <c r="A1387">
        <v>1386</v>
      </c>
      <c r="B1387">
        <v>222</v>
      </c>
      <c r="C1387" t="s">
        <v>2</v>
      </c>
      <c r="D1387" t="s">
        <v>618</v>
      </c>
      <c r="E1387" t="s">
        <v>159</v>
      </c>
      <c r="F1387" t="s">
        <v>621</v>
      </c>
      <c r="G1387">
        <v>-31.25</v>
      </c>
      <c r="H1387">
        <v>152.5</v>
      </c>
      <c r="Q1387">
        <v>0.25</v>
      </c>
      <c r="R1387" t="s">
        <v>619</v>
      </c>
      <c r="S1387">
        <v>0.5</v>
      </c>
      <c r="Y1387">
        <v>1.636</v>
      </c>
      <c r="AC1387" t="s">
        <v>620</v>
      </c>
    </row>
    <row r="1388" spans="1:29" ht="12.75">
      <c r="A1388">
        <v>1387</v>
      </c>
      <c r="B1388">
        <v>223</v>
      </c>
      <c r="C1388" t="s">
        <v>2</v>
      </c>
      <c r="D1388" t="s">
        <v>618</v>
      </c>
      <c r="E1388" t="s">
        <v>622</v>
      </c>
      <c r="G1388">
        <v>-31.25</v>
      </c>
      <c r="H1388">
        <v>152.5</v>
      </c>
      <c r="I1388">
        <v>0</v>
      </c>
      <c r="J1388">
        <v>0</v>
      </c>
      <c r="K1388">
        <v>0</v>
      </c>
      <c r="Q1388">
        <v>0.25</v>
      </c>
      <c r="R1388" t="s">
        <v>619</v>
      </c>
      <c r="S1388">
        <v>0.5</v>
      </c>
      <c r="Y1388">
        <v>3.508</v>
      </c>
      <c r="AC1388" t="s">
        <v>620</v>
      </c>
    </row>
    <row r="1389" spans="1:29" ht="12.75">
      <c r="A1389">
        <v>1388</v>
      </c>
      <c r="B1389">
        <v>224</v>
      </c>
      <c r="C1389" t="s">
        <v>2</v>
      </c>
      <c r="D1389" t="s">
        <v>618</v>
      </c>
      <c r="E1389" t="s">
        <v>623</v>
      </c>
      <c r="G1389">
        <v>-31.25</v>
      </c>
      <c r="H1389">
        <v>152.5</v>
      </c>
      <c r="I1389">
        <v>0</v>
      </c>
      <c r="J1389">
        <v>0</v>
      </c>
      <c r="K1389">
        <v>0</v>
      </c>
      <c r="Q1389">
        <v>0.25</v>
      </c>
      <c r="R1389" t="s">
        <v>619</v>
      </c>
      <c r="S1389">
        <v>0.5</v>
      </c>
      <c r="Y1389">
        <v>0.1559</v>
      </c>
      <c r="AC1389" t="s">
        <v>620</v>
      </c>
    </row>
    <row r="1390" spans="1:29" ht="12.75">
      <c r="A1390">
        <v>1389</v>
      </c>
      <c r="B1390">
        <v>225</v>
      </c>
      <c r="C1390" t="s">
        <v>2</v>
      </c>
      <c r="D1390" t="s">
        <v>618</v>
      </c>
      <c r="E1390" t="s">
        <v>623</v>
      </c>
      <c r="G1390">
        <v>-31.25</v>
      </c>
      <c r="H1390">
        <v>152.5</v>
      </c>
      <c r="I1390">
        <v>0</v>
      </c>
      <c r="J1390">
        <v>0</v>
      </c>
      <c r="K1390">
        <v>0</v>
      </c>
      <c r="Q1390">
        <v>0.25</v>
      </c>
      <c r="R1390" t="s">
        <v>619</v>
      </c>
      <c r="S1390">
        <v>0.5</v>
      </c>
      <c r="Y1390">
        <v>0.282</v>
      </c>
      <c r="AC1390" t="s">
        <v>620</v>
      </c>
    </row>
    <row r="1391" spans="1:29" ht="12.75">
      <c r="A1391">
        <v>1390</v>
      </c>
      <c r="B1391">
        <v>226</v>
      </c>
      <c r="C1391" t="s">
        <v>2</v>
      </c>
      <c r="D1391" t="s">
        <v>618</v>
      </c>
      <c r="E1391" t="s">
        <v>624</v>
      </c>
      <c r="G1391">
        <v>-31.25</v>
      </c>
      <c r="H1391">
        <v>152.5</v>
      </c>
      <c r="I1391">
        <v>0</v>
      </c>
      <c r="J1391">
        <v>0</v>
      </c>
      <c r="K1391">
        <v>0</v>
      </c>
      <c r="Q1391">
        <v>0.25</v>
      </c>
      <c r="R1391" t="s">
        <v>619</v>
      </c>
      <c r="S1391">
        <v>0.5</v>
      </c>
      <c r="Y1391">
        <v>0.635</v>
      </c>
      <c r="AC1391" t="s">
        <v>620</v>
      </c>
    </row>
    <row r="1392" spans="1:29" ht="12.75">
      <c r="A1392">
        <v>1391</v>
      </c>
      <c r="B1392">
        <v>227</v>
      </c>
      <c r="C1392" t="s">
        <v>2</v>
      </c>
      <c r="D1392" t="s">
        <v>625</v>
      </c>
      <c r="E1392" t="s">
        <v>159</v>
      </c>
      <c r="F1392" t="s">
        <v>454</v>
      </c>
      <c r="G1392">
        <v>-31.39</v>
      </c>
      <c r="H1392">
        <v>152.47</v>
      </c>
      <c r="Q1392">
        <v>0.25</v>
      </c>
      <c r="R1392" t="s">
        <v>619</v>
      </c>
      <c r="S1392">
        <v>0.5</v>
      </c>
      <c r="Y1392">
        <v>4.132</v>
      </c>
      <c r="AC1392" t="s">
        <v>620</v>
      </c>
    </row>
    <row r="1393" spans="1:29" ht="12.75">
      <c r="A1393">
        <v>1392</v>
      </c>
      <c r="B1393">
        <v>228</v>
      </c>
      <c r="C1393" t="s">
        <v>2</v>
      </c>
      <c r="D1393" t="s">
        <v>625</v>
      </c>
      <c r="E1393" t="s">
        <v>159</v>
      </c>
      <c r="F1393" t="s">
        <v>621</v>
      </c>
      <c r="G1393">
        <v>-31.39</v>
      </c>
      <c r="H1393">
        <v>152.47</v>
      </c>
      <c r="Q1393">
        <v>0.25</v>
      </c>
      <c r="R1393" t="s">
        <v>619</v>
      </c>
      <c r="S1393">
        <v>0.5</v>
      </c>
      <c r="Y1393">
        <v>4.01</v>
      </c>
      <c r="AC1393" t="s">
        <v>620</v>
      </c>
    </row>
    <row r="1394" spans="1:29" ht="12.75">
      <c r="A1394">
        <v>1393</v>
      </c>
      <c r="B1394">
        <v>229</v>
      </c>
      <c r="C1394" t="s">
        <v>2</v>
      </c>
      <c r="D1394" t="s">
        <v>625</v>
      </c>
      <c r="E1394" t="s">
        <v>159</v>
      </c>
      <c r="F1394" t="s">
        <v>626</v>
      </c>
      <c r="G1394">
        <v>-31.39</v>
      </c>
      <c r="H1394">
        <v>152.47</v>
      </c>
      <c r="Q1394">
        <v>0.25</v>
      </c>
      <c r="R1394" t="s">
        <v>619</v>
      </c>
      <c r="S1394">
        <v>0.5</v>
      </c>
      <c r="Y1394">
        <v>2.62</v>
      </c>
      <c r="AC1394" t="s">
        <v>620</v>
      </c>
    </row>
    <row r="1395" spans="1:29" ht="12.75">
      <c r="A1395">
        <v>1394</v>
      </c>
      <c r="B1395">
        <v>230</v>
      </c>
      <c r="C1395" t="s">
        <v>2</v>
      </c>
      <c r="D1395" t="s">
        <v>625</v>
      </c>
      <c r="E1395" t="s">
        <v>622</v>
      </c>
      <c r="G1395">
        <v>-31.39</v>
      </c>
      <c r="H1395">
        <v>152.47</v>
      </c>
      <c r="I1395">
        <v>0</v>
      </c>
      <c r="J1395">
        <v>0</v>
      </c>
      <c r="K1395">
        <v>0</v>
      </c>
      <c r="Q1395">
        <v>0.25</v>
      </c>
      <c r="R1395" t="s">
        <v>619</v>
      </c>
      <c r="S1395">
        <v>0.5</v>
      </c>
      <c r="Y1395">
        <v>0.084</v>
      </c>
      <c r="AC1395" t="s">
        <v>620</v>
      </c>
    </row>
    <row r="1396" spans="1:29" ht="12.75">
      <c r="A1396">
        <v>1395</v>
      </c>
      <c r="B1396">
        <v>231</v>
      </c>
      <c r="C1396" t="s">
        <v>2</v>
      </c>
      <c r="D1396" t="s">
        <v>625</v>
      </c>
      <c r="E1396" t="s">
        <v>622</v>
      </c>
      <c r="G1396">
        <v>-31.39</v>
      </c>
      <c r="H1396">
        <v>152.47</v>
      </c>
      <c r="I1396">
        <v>0</v>
      </c>
      <c r="J1396">
        <v>0</v>
      </c>
      <c r="K1396">
        <v>0</v>
      </c>
      <c r="Q1396">
        <v>0.25</v>
      </c>
      <c r="R1396" t="s">
        <v>619</v>
      </c>
      <c r="S1396">
        <v>0.5</v>
      </c>
      <c r="Y1396">
        <v>0.055</v>
      </c>
      <c r="AC1396" t="s">
        <v>620</v>
      </c>
    </row>
    <row r="1397" spans="1:29" ht="12.75">
      <c r="A1397">
        <v>1396</v>
      </c>
      <c r="B1397">
        <v>232</v>
      </c>
      <c r="C1397" t="s">
        <v>2</v>
      </c>
      <c r="D1397" t="s">
        <v>625</v>
      </c>
      <c r="E1397" t="s">
        <v>623</v>
      </c>
      <c r="G1397">
        <v>-31.39</v>
      </c>
      <c r="H1397">
        <v>152.47</v>
      </c>
      <c r="I1397">
        <v>0</v>
      </c>
      <c r="J1397">
        <v>0</v>
      </c>
      <c r="K1397">
        <v>0</v>
      </c>
      <c r="Q1397">
        <v>0.25</v>
      </c>
      <c r="R1397" t="s">
        <v>619</v>
      </c>
      <c r="S1397">
        <v>0.5</v>
      </c>
      <c r="Y1397">
        <v>0.128</v>
      </c>
      <c r="AC1397" t="s">
        <v>620</v>
      </c>
    </row>
    <row r="1398" spans="1:29" ht="12.75">
      <c r="A1398">
        <v>1397</v>
      </c>
      <c r="B1398">
        <v>233</v>
      </c>
      <c r="C1398" t="s">
        <v>2</v>
      </c>
      <c r="D1398" t="s">
        <v>625</v>
      </c>
      <c r="E1398" t="s">
        <v>623</v>
      </c>
      <c r="G1398">
        <v>-31.39</v>
      </c>
      <c r="H1398">
        <v>152.47</v>
      </c>
      <c r="I1398">
        <v>0</v>
      </c>
      <c r="J1398">
        <v>0</v>
      </c>
      <c r="K1398">
        <v>0</v>
      </c>
      <c r="Q1398">
        <v>0.25</v>
      </c>
      <c r="R1398" t="s">
        <v>619</v>
      </c>
      <c r="S1398">
        <v>0.5</v>
      </c>
      <c r="Y1398">
        <v>0.151</v>
      </c>
      <c r="AC1398" t="s">
        <v>620</v>
      </c>
    </row>
    <row r="1399" spans="1:29" ht="12.75">
      <c r="A1399">
        <v>1398</v>
      </c>
      <c r="B1399">
        <v>234</v>
      </c>
      <c r="C1399" t="s">
        <v>2</v>
      </c>
      <c r="D1399" t="s">
        <v>625</v>
      </c>
      <c r="E1399" t="s">
        <v>624</v>
      </c>
      <c r="G1399">
        <v>-31.39</v>
      </c>
      <c r="H1399">
        <v>152.47</v>
      </c>
      <c r="I1399">
        <v>0</v>
      </c>
      <c r="J1399">
        <v>0</v>
      </c>
      <c r="K1399">
        <v>0</v>
      </c>
      <c r="Q1399">
        <v>0.25</v>
      </c>
      <c r="R1399" t="s">
        <v>619</v>
      </c>
      <c r="S1399">
        <v>0.5</v>
      </c>
      <c r="Y1399">
        <v>2.026</v>
      </c>
      <c r="AC1399" t="s">
        <v>620</v>
      </c>
    </row>
    <row r="1400" spans="1:29" ht="12.75">
      <c r="A1400">
        <v>1399</v>
      </c>
      <c r="B1400">
        <v>235</v>
      </c>
      <c r="C1400" t="s">
        <v>2</v>
      </c>
      <c r="D1400" t="s">
        <v>625</v>
      </c>
      <c r="E1400" t="s">
        <v>624</v>
      </c>
      <c r="G1400">
        <v>-31.39</v>
      </c>
      <c r="H1400">
        <v>152.47</v>
      </c>
      <c r="I1400">
        <v>0</v>
      </c>
      <c r="J1400">
        <v>0</v>
      </c>
      <c r="K1400">
        <v>0</v>
      </c>
      <c r="Q1400">
        <v>0.25</v>
      </c>
      <c r="R1400" t="s">
        <v>619</v>
      </c>
      <c r="S1400">
        <v>0.5</v>
      </c>
      <c r="Y1400">
        <v>1.834</v>
      </c>
      <c r="AC1400" t="s">
        <v>620</v>
      </c>
    </row>
    <row r="1401" spans="1:29" ht="12.75">
      <c r="A1401">
        <v>1400</v>
      </c>
      <c r="B1401">
        <v>236</v>
      </c>
      <c r="C1401" t="s">
        <v>2</v>
      </c>
      <c r="D1401" t="s">
        <v>625</v>
      </c>
      <c r="E1401" t="s">
        <v>624</v>
      </c>
      <c r="G1401">
        <v>-31.39</v>
      </c>
      <c r="H1401">
        <v>152.47</v>
      </c>
      <c r="I1401">
        <v>0</v>
      </c>
      <c r="J1401">
        <v>0</v>
      </c>
      <c r="K1401">
        <v>0</v>
      </c>
      <c r="Q1401">
        <v>0.25</v>
      </c>
      <c r="R1401" t="s">
        <v>619</v>
      </c>
      <c r="S1401">
        <v>0.5</v>
      </c>
      <c r="Y1401">
        <v>2.741</v>
      </c>
      <c r="AC1401" t="s">
        <v>620</v>
      </c>
    </row>
    <row r="1402" spans="1:29" ht="12.75">
      <c r="A1402">
        <v>1401</v>
      </c>
      <c r="B1402">
        <v>237</v>
      </c>
      <c r="C1402" t="s">
        <v>2</v>
      </c>
      <c r="D1402" t="s">
        <v>625</v>
      </c>
      <c r="E1402" t="s">
        <v>624</v>
      </c>
      <c r="G1402">
        <v>-31.39</v>
      </c>
      <c r="H1402">
        <v>152.47</v>
      </c>
      <c r="I1402">
        <v>0</v>
      </c>
      <c r="J1402">
        <v>0</v>
      </c>
      <c r="K1402">
        <v>0</v>
      </c>
      <c r="Q1402">
        <v>0.25</v>
      </c>
      <c r="R1402" t="s">
        <v>619</v>
      </c>
      <c r="S1402">
        <v>0.5</v>
      </c>
      <c r="Y1402">
        <v>1.922</v>
      </c>
      <c r="AC1402" t="s">
        <v>620</v>
      </c>
    </row>
    <row r="1403" spans="1:29" ht="12.75">
      <c r="A1403">
        <v>1402</v>
      </c>
      <c r="B1403">
        <v>238</v>
      </c>
      <c r="C1403" t="s">
        <v>2</v>
      </c>
      <c r="D1403" t="s">
        <v>627</v>
      </c>
      <c r="E1403" t="s">
        <v>159</v>
      </c>
      <c r="F1403" t="s">
        <v>454</v>
      </c>
      <c r="G1403">
        <v>-32.15</v>
      </c>
      <c r="H1403">
        <v>152.28</v>
      </c>
      <c r="Q1403">
        <v>0.25</v>
      </c>
      <c r="R1403" t="s">
        <v>619</v>
      </c>
      <c r="S1403">
        <v>0.5</v>
      </c>
      <c r="Y1403">
        <v>5.36</v>
      </c>
      <c r="AC1403" t="s">
        <v>620</v>
      </c>
    </row>
    <row r="1404" spans="1:29" ht="12.75">
      <c r="A1404">
        <v>1403</v>
      </c>
      <c r="B1404">
        <v>239</v>
      </c>
      <c r="C1404" t="s">
        <v>2</v>
      </c>
      <c r="D1404" t="s">
        <v>627</v>
      </c>
      <c r="E1404" t="s">
        <v>159</v>
      </c>
      <c r="F1404" t="s">
        <v>621</v>
      </c>
      <c r="G1404">
        <v>-32.15</v>
      </c>
      <c r="H1404">
        <v>152.28</v>
      </c>
      <c r="Q1404">
        <v>0.25</v>
      </c>
      <c r="R1404" t="s">
        <v>619</v>
      </c>
      <c r="S1404">
        <v>0.5</v>
      </c>
      <c r="Y1404">
        <v>3.06</v>
      </c>
      <c r="AC1404" t="s">
        <v>620</v>
      </c>
    </row>
    <row r="1405" spans="1:29" ht="12.75">
      <c r="A1405">
        <v>1404</v>
      </c>
      <c r="B1405">
        <v>240</v>
      </c>
      <c r="C1405" t="s">
        <v>2</v>
      </c>
      <c r="D1405" t="s">
        <v>627</v>
      </c>
      <c r="E1405" t="s">
        <v>159</v>
      </c>
      <c r="F1405" t="s">
        <v>626</v>
      </c>
      <c r="G1405">
        <v>-32.15</v>
      </c>
      <c r="H1405">
        <v>152.28</v>
      </c>
      <c r="Q1405">
        <v>0.25</v>
      </c>
      <c r="R1405" t="s">
        <v>619</v>
      </c>
      <c r="S1405">
        <v>0.5</v>
      </c>
      <c r="Y1405">
        <v>3.76</v>
      </c>
      <c r="AC1405" t="s">
        <v>620</v>
      </c>
    </row>
    <row r="1406" spans="1:29" ht="12.75">
      <c r="A1406">
        <v>1405</v>
      </c>
      <c r="B1406">
        <v>241</v>
      </c>
      <c r="C1406" t="s">
        <v>2</v>
      </c>
      <c r="D1406" t="s">
        <v>627</v>
      </c>
      <c r="E1406" t="s">
        <v>159</v>
      </c>
      <c r="F1406" t="s">
        <v>628</v>
      </c>
      <c r="G1406">
        <v>-32.15</v>
      </c>
      <c r="H1406">
        <v>152.28</v>
      </c>
      <c r="Q1406">
        <v>0.25</v>
      </c>
      <c r="R1406" t="s">
        <v>619</v>
      </c>
      <c r="S1406">
        <v>0.5</v>
      </c>
      <c r="Y1406">
        <v>0.95</v>
      </c>
      <c r="AC1406" t="s">
        <v>620</v>
      </c>
    </row>
    <row r="1407" spans="1:29" ht="12.75">
      <c r="A1407">
        <v>1406</v>
      </c>
      <c r="B1407">
        <v>242</v>
      </c>
      <c r="C1407" t="s">
        <v>2</v>
      </c>
      <c r="D1407" t="s">
        <v>627</v>
      </c>
      <c r="E1407" t="s">
        <v>622</v>
      </c>
      <c r="G1407">
        <v>-32.15</v>
      </c>
      <c r="H1407">
        <v>152.28</v>
      </c>
      <c r="I1407">
        <v>0</v>
      </c>
      <c r="J1407">
        <v>0</v>
      </c>
      <c r="K1407">
        <v>0</v>
      </c>
      <c r="Q1407">
        <v>0.25</v>
      </c>
      <c r="R1407" t="s">
        <v>619</v>
      </c>
      <c r="S1407">
        <v>0.5</v>
      </c>
      <c r="Y1407">
        <v>0.043</v>
      </c>
      <c r="AC1407" t="s">
        <v>620</v>
      </c>
    </row>
    <row r="1408" spans="1:29" ht="12.75">
      <c r="A1408">
        <v>1407</v>
      </c>
      <c r="B1408">
        <v>243</v>
      </c>
      <c r="C1408" t="s">
        <v>2</v>
      </c>
      <c r="D1408" t="s">
        <v>627</v>
      </c>
      <c r="E1408" t="s">
        <v>623</v>
      </c>
      <c r="G1408">
        <v>-32.15</v>
      </c>
      <c r="H1408">
        <v>152.28</v>
      </c>
      <c r="I1408">
        <v>0</v>
      </c>
      <c r="J1408">
        <v>0</v>
      </c>
      <c r="K1408">
        <v>0</v>
      </c>
      <c r="Q1408">
        <v>0.25</v>
      </c>
      <c r="R1408" t="s">
        <v>619</v>
      </c>
      <c r="S1408">
        <v>0.5</v>
      </c>
      <c r="Y1408">
        <v>0.38</v>
      </c>
      <c r="AC1408" t="s">
        <v>620</v>
      </c>
    </row>
    <row r="1409" spans="1:29" ht="12.75">
      <c r="A1409">
        <v>1408</v>
      </c>
      <c r="B1409">
        <v>244</v>
      </c>
      <c r="C1409" t="s">
        <v>2</v>
      </c>
      <c r="D1409" t="s">
        <v>627</v>
      </c>
      <c r="E1409" t="s">
        <v>624</v>
      </c>
      <c r="G1409">
        <v>-32.15</v>
      </c>
      <c r="H1409">
        <v>152.28</v>
      </c>
      <c r="I1409">
        <v>0</v>
      </c>
      <c r="J1409">
        <v>0</v>
      </c>
      <c r="K1409">
        <v>0</v>
      </c>
      <c r="Q1409">
        <v>0.25</v>
      </c>
      <c r="R1409" t="s">
        <v>619</v>
      </c>
      <c r="S1409">
        <v>0.5</v>
      </c>
      <c r="Y1409">
        <v>2.602</v>
      </c>
      <c r="AC1409" t="s">
        <v>620</v>
      </c>
    </row>
    <row r="1410" spans="1:29" ht="15">
      <c r="A1410">
        <v>1409</v>
      </c>
      <c r="B1410">
        <v>245</v>
      </c>
      <c r="C1410" t="s">
        <v>2</v>
      </c>
      <c r="D1410" t="s">
        <v>629</v>
      </c>
      <c r="E1410" t="s">
        <v>159</v>
      </c>
      <c r="F1410" t="s">
        <v>468</v>
      </c>
      <c r="G1410">
        <v>36.03</v>
      </c>
      <c r="H1410">
        <v>14.17</v>
      </c>
      <c r="I1410">
        <v>795.2253968253968</v>
      </c>
      <c r="J1410">
        <v>2556.625841650033</v>
      </c>
      <c r="K1410">
        <v>3351.85123847543</v>
      </c>
      <c r="L1410">
        <v>278.32888888888886</v>
      </c>
      <c r="M1410">
        <v>894.8190445775116</v>
      </c>
      <c r="N1410">
        <v>1173.1479334664004</v>
      </c>
      <c r="P1410" t="s">
        <v>630</v>
      </c>
      <c r="Q1410">
        <v>5</v>
      </c>
      <c r="R1410" t="s">
        <v>442</v>
      </c>
      <c r="S1410">
        <v>10</v>
      </c>
      <c r="Y1410">
        <v>0.269718</v>
      </c>
      <c r="AC1410" s="65" t="s">
        <v>631</v>
      </c>
    </row>
    <row r="1411" spans="1:29" ht="15">
      <c r="A1411">
        <v>1410</v>
      </c>
      <c r="B1411">
        <v>246</v>
      </c>
      <c r="C1411" t="s">
        <v>2</v>
      </c>
      <c r="D1411" t="s">
        <v>629</v>
      </c>
      <c r="E1411" t="s">
        <v>159</v>
      </c>
      <c r="F1411" t="s">
        <v>468</v>
      </c>
      <c r="G1411">
        <v>36.03</v>
      </c>
      <c r="H1411">
        <v>14.17</v>
      </c>
      <c r="I1411">
        <v>879.3396825396826</v>
      </c>
      <c r="J1411">
        <v>2827.050751829674</v>
      </c>
      <c r="K1411">
        <v>3706.3904343693566</v>
      </c>
      <c r="L1411">
        <v>307.7688888888889</v>
      </c>
      <c r="M1411">
        <v>989.4677631403858</v>
      </c>
      <c r="N1411">
        <v>1297.2366520292746</v>
      </c>
      <c r="P1411" t="s">
        <v>632</v>
      </c>
      <c r="Q1411">
        <v>5</v>
      </c>
      <c r="R1411" t="s">
        <v>442</v>
      </c>
      <c r="S1411">
        <v>10</v>
      </c>
      <c r="Y1411">
        <v>0.152441</v>
      </c>
      <c r="AC1411" s="65" t="s">
        <v>631</v>
      </c>
    </row>
    <row r="1412" spans="1:29" ht="15">
      <c r="A1412">
        <v>1411</v>
      </c>
      <c r="B1412">
        <v>247</v>
      </c>
      <c r="C1412" t="s">
        <v>2</v>
      </c>
      <c r="D1412" t="s">
        <v>629</v>
      </c>
      <c r="E1412" t="s">
        <v>159</v>
      </c>
      <c r="F1412" t="s">
        <v>468</v>
      </c>
      <c r="G1412">
        <v>36.03</v>
      </c>
      <c r="H1412">
        <v>14.17</v>
      </c>
      <c r="I1412">
        <v>705.8285714285715</v>
      </c>
      <c r="J1412">
        <v>2269.2177245508983</v>
      </c>
      <c r="K1412">
        <v>2975.04629597947</v>
      </c>
      <c r="L1412">
        <v>247.04000000000002</v>
      </c>
      <c r="M1412">
        <v>794.2262035928144</v>
      </c>
      <c r="N1412">
        <v>1041.2662035928145</v>
      </c>
      <c r="P1412" t="s">
        <v>630</v>
      </c>
      <c r="Q1412">
        <v>5</v>
      </c>
      <c r="R1412" t="s">
        <v>442</v>
      </c>
      <c r="S1412">
        <v>10</v>
      </c>
      <c r="Y1412">
        <v>0.535732</v>
      </c>
      <c r="AC1412" s="65" t="s">
        <v>631</v>
      </c>
    </row>
    <row r="1413" spans="1:29" ht="15">
      <c r="A1413">
        <v>1412</v>
      </c>
      <c r="B1413">
        <v>248</v>
      </c>
      <c r="C1413" t="s">
        <v>2</v>
      </c>
      <c r="D1413" t="s">
        <v>629</v>
      </c>
      <c r="E1413" t="s">
        <v>159</v>
      </c>
      <c r="F1413" t="s">
        <v>468</v>
      </c>
      <c r="G1413">
        <v>36.03</v>
      </c>
      <c r="H1413">
        <v>14.17</v>
      </c>
      <c r="I1413">
        <v>698.5142857142857</v>
      </c>
      <c r="J1413">
        <v>2245.70251497006</v>
      </c>
      <c r="K1413">
        <v>2944.216800684346</v>
      </c>
      <c r="L1413">
        <v>244.48</v>
      </c>
      <c r="M1413">
        <v>785.995880239521</v>
      </c>
      <c r="N1413">
        <v>1030.475880239521</v>
      </c>
      <c r="P1413" t="s">
        <v>632</v>
      </c>
      <c r="Q1413">
        <v>5</v>
      </c>
      <c r="R1413" t="s">
        <v>442</v>
      </c>
      <c r="S1413">
        <v>10</v>
      </c>
      <c r="Y1413">
        <v>0.182646</v>
      </c>
      <c r="AC1413" s="65" t="s">
        <v>631</v>
      </c>
    </row>
    <row r="1414" spans="1:29" ht="15">
      <c r="A1414">
        <v>1413</v>
      </c>
      <c r="B1414">
        <v>249</v>
      </c>
      <c r="C1414" t="s">
        <v>2</v>
      </c>
      <c r="D1414" t="s">
        <v>629</v>
      </c>
      <c r="E1414" t="s">
        <v>159</v>
      </c>
      <c r="F1414" t="s">
        <v>468</v>
      </c>
      <c r="G1414">
        <v>36.03</v>
      </c>
      <c r="H1414">
        <v>14.17</v>
      </c>
      <c r="I1414">
        <v>714.9714285714285</v>
      </c>
      <c r="J1414">
        <v>2298.611736526946</v>
      </c>
      <c r="K1414">
        <v>3013.5831650983746</v>
      </c>
      <c r="L1414">
        <v>250.23999999999998</v>
      </c>
      <c r="M1414">
        <v>804.5141077844311</v>
      </c>
      <c r="N1414">
        <v>1054.754107784431</v>
      </c>
      <c r="P1414" t="s">
        <v>630</v>
      </c>
      <c r="Q1414">
        <v>5</v>
      </c>
      <c r="R1414" t="s">
        <v>442</v>
      </c>
      <c r="S1414">
        <v>10</v>
      </c>
      <c r="Y1414">
        <v>0.542433</v>
      </c>
      <c r="AC1414" s="65" t="s">
        <v>631</v>
      </c>
    </row>
    <row r="1415" spans="1:29" ht="15">
      <c r="A1415">
        <v>1414</v>
      </c>
      <c r="B1415">
        <v>250</v>
      </c>
      <c r="C1415" t="s">
        <v>2</v>
      </c>
      <c r="D1415" t="s">
        <v>629</v>
      </c>
      <c r="E1415" t="s">
        <v>159</v>
      </c>
      <c r="F1415" t="s">
        <v>468</v>
      </c>
      <c r="G1415">
        <v>36.03</v>
      </c>
      <c r="H1415">
        <v>14.17</v>
      </c>
      <c r="I1415">
        <v>714.5650793650794</v>
      </c>
      <c r="J1415">
        <v>2297.3053359946775</v>
      </c>
      <c r="K1415">
        <v>3011.870415359757</v>
      </c>
      <c r="L1415">
        <v>250.0977777777778</v>
      </c>
      <c r="M1415">
        <v>804.056867598137</v>
      </c>
      <c r="N1415">
        <v>1054.154645375915</v>
      </c>
      <c r="P1415" t="s">
        <v>632</v>
      </c>
      <c r="Q1415">
        <v>5</v>
      </c>
      <c r="R1415" t="s">
        <v>442</v>
      </c>
      <c r="S1415">
        <v>10</v>
      </c>
      <c r="Y1415">
        <v>0.194186</v>
      </c>
      <c r="AC1415" s="65" t="s">
        <v>631</v>
      </c>
    </row>
    <row r="1416" spans="1:29" ht="15">
      <c r="A1416">
        <v>1415</v>
      </c>
      <c r="B1416">
        <v>251</v>
      </c>
      <c r="C1416" t="s">
        <v>2</v>
      </c>
      <c r="D1416" t="s">
        <v>633</v>
      </c>
      <c r="E1416" t="s">
        <v>159</v>
      </c>
      <c r="F1416" t="s">
        <v>468</v>
      </c>
      <c r="G1416">
        <v>35.58</v>
      </c>
      <c r="H1416">
        <v>14.21</v>
      </c>
      <c r="I1416">
        <v>688.5587301587302</v>
      </c>
      <c r="J1416">
        <v>2213.6957019294746</v>
      </c>
      <c r="K1416">
        <v>2902.254432088205</v>
      </c>
      <c r="L1416">
        <v>240.99555555555557</v>
      </c>
      <c r="M1416">
        <v>774.7934956753161</v>
      </c>
      <c r="N1416">
        <v>1015.7890512308716</v>
      </c>
      <c r="P1416" t="s">
        <v>630</v>
      </c>
      <c r="Q1416">
        <v>5</v>
      </c>
      <c r="R1416" t="s">
        <v>442</v>
      </c>
      <c r="S1416">
        <v>10</v>
      </c>
      <c r="Y1416">
        <v>0.522026</v>
      </c>
      <c r="AC1416" s="65" t="s">
        <v>631</v>
      </c>
    </row>
    <row r="1417" spans="1:29" ht="15">
      <c r="A1417">
        <v>1416</v>
      </c>
      <c r="B1417">
        <v>252</v>
      </c>
      <c r="C1417" t="s">
        <v>2</v>
      </c>
      <c r="D1417" t="s">
        <v>633</v>
      </c>
      <c r="E1417" t="s">
        <v>159</v>
      </c>
      <c r="F1417" t="s">
        <v>468</v>
      </c>
      <c r="G1417">
        <v>35.58</v>
      </c>
      <c r="H1417">
        <v>14.21</v>
      </c>
      <c r="I1417">
        <v>702.3746031746032</v>
      </c>
      <c r="J1417">
        <v>2258.1133200266136</v>
      </c>
      <c r="K1417">
        <v>2960.4879232012167</v>
      </c>
      <c r="L1417">
        <v>245.83111111111108</v>
      </c>
      <c r="M1417">
        <v>790.3396620093147</v>
      </c>
      <c r="N1417">
        <v>1036.1707731204258</v>
      </c>
      <c r="P1417" t="s">
        <v>632</v>
      </c>
      <c r="Q1417">
        <v>5</v>
      </c>
      <c r="R1417" t="s">
        <v>442</v>
      </c>
      <c r="S1417">
        <v>10</v>
      </c>
      <c r="Y1417">
        <v>0.173698</v>
      </c>
      <c r="AC1417" s="65" t="s">
        <v>631</v>
      </c>
    </row>
    <row r="1418" spans="1:29" ht="15">
      <c r="A1418">
        <v>1417</v>
      </c>
      <c r="B1418">
        <v>253</v>
      </c>
      <c r="C1418" t="s">
        <v>2</v>
      </c>
      <c r="D1418" t="s">
        <v>633</v>
      </c>
      <c r="E1418" t="s">
        <v>159</v>
      </c>
      <c r="F1418" t="s">
        <v>468</v>
      </c>
      <c r="G1418">
        <v>35.58</v>
      </c>
      <c r="H1418">
        <v>14.21</v>
      </c>
      <c r="I1418">
        <v>930.1333333333334</v>
      </c>
      <c r="J1418">
        <v>2990.3508183632734</v>
      </c>
      <c r="K1418">
        <v>3920.484151696607</v>
      </c>
      <c r="L1418">
        <v>325.5466666666667</v>
      </c>
      <c r="M1418">
        <v>1046.6227864271457</v>
      </c>
      <c r="N1418">
        <v>1372.1694530938123</v>
      </c>
      <c r="P1418" t="s">
        <v>630</v>
      </c>
      <c r="Q1418">
        <v>5</v>
      </c>
      <c r="R1418" t="s">
        <v>442</v>
      </c>
      <c r="S1418">
        <v>10</v>
      </c>
      <c r="Y1418">
        <v>0.448457</v>
      </c>
      <c r="AC1418" s="65" t="s">
        <v>631</v>
      </c>
    </row>
    <row r="1419" spans="1:29" ht="15">
      <c r="A1419">
        <v>1418</v>
      </c>
      <c r="B1419">
        <v>254</v>
      </c>
      <c r="C1419" t="s">
        <v>2</v>
      </c>
      <c r="D1419" t="s">
        <v>633</v>
      </c>
      <c r="E1419" t="s">
        <v>159</v>
      </c>
      <c r="F1419" t="s">
        <v>468</v>
      </c>
      <c r="G1419">
        <v>35.58</v>
      </c>
      <c r="H1419">
        <v>14.21</v>
      </c>
      <c r="I1419">
        <v>556.4952380952382</v>
      </c>
      <c r="J1419">
        <v>1789.1155289421158</v>
      </c>
      <c r="K1419">
        <v>2345.610767037354</v>
      </c>
      <c r="L1419">
        <v>194.77333333333334</v>
      </c>
      <c r="M1419">
        <v>626.1904351297405</v>
      </c>
      <c r="N1419">
        <v>820.9637684630738</v>
      </c>
      <c r="P1419" t="s">
        <v>632</v>
      </c>
      <c r="Q1419">
        <v>5</v>
      </c>
      <c r="R1419" t="s">
        <v>442</v>
      </c>
      <c r="S1419">
        <v>10</v>
      </c>
      <c r="Y1419">
        <v>0.227569</v>
      </c>
      <c r="AC1419" s="65" t="s">
        <v>631</v>
      </c>
    </row>
    <row r="1420" spans="1:29" ht="15">
      <c r="A1420">
        <v>1419</v>
      </c>
      <c r="B1420">
        <v>255</v>
      </c>
      <c r="C1420" t="s">
        <v>2</v>
      </c>
      <c r="D1420" t="s">
        <v>633</v>
      </c>
      <c r="E1420" t="s">
        <v>159</v>
      </c>
      <c r="F1420" t="s">
        <v>468</v>
      </c>
      <c r="G1420">
        <v>35.58</v>
      </c>
      <c r="H1420">
        <v>14.21</v>
      </c>
      <c r="I1420">
        <v>784.2539682539683</v>
      </c>
      <c r="J1420">
        <v>2521.3530272787757</v>
      </c>
      <c r="K1420">
        <v>3305.606995532744</v>
      </c>
      <c r="L1420">
        <v>274.4888888888889</v>
      </c>
      <c r="M1420">
        <v>882.4735595475714</v>
      </c>
      <c r="N1420">
        <v>1156.9624484364604</v>
      </c>
      <c r="P1420" t="s">
        <v>630</v>
      </c>
      <c r="Q1420">
        <v>5</v>
      </c>
      <c r="R1420" t="s">
        <v>442</v>
      </c>
      <c r="S1420">
        <v>10</v>
      </c>
      <c r="Y1420">
        <v>0.889202</v>
      </c>
      <c r="AC1420" s="65" t="s">
        <v>631</v>
      </c>
    </row>
    <row r="1421" spans="1:29" ht="15">
      <c r="A1421">
        <v>1420</v>
      </c>
      <c r="B1421">
        <v>256</v>
      </c>
      <c r="C1421" t="s">
        <v>2</v>
      </c>
      <c r="D1421" t="s">
        <v>633</v>
      </c>
      <c r="E1421" t="s">
        <v>159</v>
      </c>
      <c r="F1421" t="s">
        <v>468</v>
      </c>
      <c r="G1421">
        <v>35.58</v>
      </c>
      <c r="H1421">
        <v>14.21</v>
      </c>
      <c r="I1421">
        <v>741.5873015873016</v>
      </c>
      <c r="J1421">
        <v>2384.1809713905523</v>
      </c>
      <c r="K1421">
        <v>3125.768272977854</v>
      </c>
      <c r="L1421">
        <v>259.55555555555554</v>
      </c>
      <c r="M1421">
        <v>834.4633399866932</v>
      </c>
      <c r="N1421">
        <v>1094.0188955422489</v>
      </c>
      <c r="P1421" t="s">
        <v>632</v>
      </c>
      <c r="Q1421">
        <v>5</v>
      </c>
      <c r="R1421" t="s">
        <v>442</v>
      </c>
      <c r="S1421">
        <v>10</v>
      </c>
      <c r="Y1421">
        <v>0.267248</v>
      </c>
      <c r="AC1421" s="65" t="s">
        <v>631</v>
      </c>
    </row>
    <row r="1422" spans="1:29" ht="15">
      <c r="A1422">
        <v>1421</v>
      </c>
      <c r="B1422">
        <v>257</v>
      </c>
      <c r="C1422" t="s">
        <v>2</v>
      </c>
      <c r="D1422" t="s">
        <v>634</v>
      </c>
      <c r="E1422" t="s">
        <v>159</v>
      </c>
      <c r="F1422" t="s">
        <v>468</v>
      </c>
      <c r="G1422">
        <v>35.56</v>
      </c>
      <c r="H1422">
        <v>14.28</v>
      </c>
      <c r="I1422">
        <v>941.104761904762</v>
      </c>
      <c r="J1422">
        <v>3025.623632734531</v>
      </c>
      <c r="K1422">
        <v>3966.7283946392927</v>
      </c>
      <c r="L1422">
        <v>329.38666666666666</v>
      </c>
      <c r="M1422">
        <v>1058.9682714570858</v>
      </c>
      <c r="N1422">
        <v>1388.3549381237524</v>
      </c>
      <c r="P1422" t="s">
        <v>630</v>
      </c>
      <c r="Q1422">
        <v>5</v>
      </c>
      <c r="R1422" t="s">
        <v>442</v>
      </c>
      <c r="S1422">
        <v>10</v>
      </c>
      <c r="Y1422">
        <v>0.180116</v>
      </c>
      <c r="AC1422" s="65" t="s">
        <v>631</v>
      </c>
    </row>
    <row r="1423" spans="1:29" ht="15">
      <c r="A1423">
        <v>1422</v>
      </c>
      <c r="B1423">
        <v>258</v>
      </c>
      <c r="C1423" t="s">
        <v>2</v>
      </c>
      <c r="D1423" t="s">
        <v>634</v>
      </c>
      <c r="E1423" t="s">
        <v>159</v>
      </c>
      <c r="F1423" t="s">
        <v>468</v>
      </c>
      <c r="G1423">
        <v>35.56</v>
      </c>
      <c r="H1423">
        <v>14.28</v>
      </c>
      <c r="I1423">
        <v>842.1587301587302</v>
      </c>
      <c r="J1423">
        <v>2707.5151031270793</v>
      </c>
      <c r="K1423">
        <v>3549.6738332858095</v>
      </c>
      <c r="L1423">
        <v>294.7555555555556</v>
      </c>
      <c r="M1423">
        <v>947.6302860944777</v>
      </c>
      <c r="N1423">
        <v>1242.3858416500332</v>
      </c>
      <c r="P1423" t="s">
        <v>632</v>
      </c>
      <c r="Q1423">
        <v>5</v>
      </c>
      <c r="R1423" t="s">
        <v>442</v>
      </c>
      <c r="S1423">
        <v>10</v>
      </c>
      <c r="Y1423">
        <v>0.147826</v>
      </c>
      <c r="AC1423" s="65" t="s">
        <v>631</v>
      </c>
    </row>
    <row r="1424" spans="1:29" ht="15">
      <c r="A1424">
        <v>1423</v>
      </c>
      <c r="B1424">
        <v>259</v>
      </c>
      <c r="C1424" t="s">
        <v>2</v>
      </c>
      <c r="D1424" t="s">
        <v>634</v>
      </c>
      <c r="E1424" t="s">
        <v>159</v>
      </c>
      <c r="F1424" t="s">
        <v>468</v>
      </c>
      <c r="G1424">
        <v>35.56</v>
      </c>
      <c r="H1424">
        <v>14.28</v>
      </c>
      <c r="I1424">
        <v>1231.8476190476192</v>
      </c>
      <c r="J1424">
        <v>3960.3532135728547</v>
      </c>
      <c r="K1424">
        <v>5192.200832620474</v>
      </c>
      <c r="L1424">
        <v>431.1466666666667</v>
      </c>
      <c r="M1424">
        <v>1386.123624750499</v>
      </c>
      <c r="N1424">
        <v>1817.2702914171657</v>
      </c>
      <c r="P1424" t="s">
        <v>630</v>
      </c>
      <c r="Q1424">
        <v>5</v>
      </c>
      <c r="R1424" t="s">
        <v>442</v>
      </c>
      <c r="S1424">
        <v>10</v>
      </c>
      <c r="Y1424">
        <v>0.394323</v>
      </c>
      <c r="AC1424" s="65" t="s">
        <v>631</v>
      </c>
    </row>
    <row r="1425" spans="1:29" ht="15">
      <c r="A1425">
        <v>1424</v>
      </c>
      <c r="B1425">
        <v>260</v>
      </c>
      <c r="C1425" t="s">
        <v>2</v>
      </c>
      <c r="D1425" t="s">
        <v>634</v>
      </c>
      <c r="E1425" t="s">
        <v>159</v>
      </c>
      <c r="F1425" t="s">
        <v>468</v>
      </c>
      <c r="G1425">
        <v>35.56</v>
      </c>
      <c r="H1425">
        <v>14.28</v>
      </c>
      <c r="I1425">
        <v>809.0412698412699</v>
      </c>
      <c r="J1425">
        <v>2601.0434597471726</v>
      </c>
      <c r="K1425">
        <v>3410.0847295884423</v>
      </c>
      <c r="L1425">
        <v>283.1644444444444</v>
      </c>
      <c r="M1425">
        <v>910.3652109115103</v>
      </c>
      <c r="N1425">
        <v>1193.5296553559547</v>
      </c>
      <c r="P1425" t="s">
        <v>632</v>
      </c>
      <c r="Q1425">
        <v>5</v>
      </c>
      <c r="R1425" t="s">
        <v>442</v>
      </c>
      <c r="S1425">
        <v>10</v>
      </c>
      <c r="Y1425">
        <v>0.272289</v>
      </c>
      <c r="AC1425" s="65" t="s">
        <v>631</v>
      </c>
    </row>
    <row r="1426" spans="1:29" ht="15">
      <c r="A1426">
        <v>1425</v>
      </c>
      <c r="B1426">
        <v>261</v>
      </c>
      <c r="C1426" t="s">
        <v>2</v>
      </c>
      <c r="D1426" t="s">
        <v>634</v>
      </c>
      <c r="E1426" t="s">
        <v>159</v>
      </c>
      <c r="F1426" t="s">
        <v>468</v>
      </c>
      <c r="G1426">
        <v>35.56</v>
      </c>
      <c r="H1426">
        <v>14.28</v>
      </c>
      <c r="I1426">
        <v>762.1079365079365</v>
      </c>
      <c r="J1426">
        <v>2450.1541982701265</v>
      </c>
      <c r="K1426">
        <v>3212.2621347780632</v>
      </c>
      <c r="L1426">
        <v>266.73777777777775</v>
      </c>
      <c r="M1426">
        <v>857.5539693945442</v>
      </c>
      <c r="N1426">
        <v>1124.291747172322</v>
      </c>
      <c r="P1426" t="s">
        <v>630</v>
      </c>
      <c r="Q1426">
        <v>5</v>
      </c>
      <c r="R1426" t="s">
        <v>442</v>
      </c>
      <c r="S1426">
        <v>10</v>
      </c>
      <c r="Y1426">
        <v>0.547251</v>
      </c>
      <c r="AC1426" s="65" t="s">
        <v>631</v>
      </c>
    </row>
    <row r="1427" spans="1:29" ht="15">
      <c r="A1427">
        <v>1426</v>
      </c>
      <c r="B1427">
        <v>262</v>
      </c>
      <c r="C1427" t="s">
        <v>2</v>
      </c>
      <c r="D1427" t="s">
        <v>634</v>
      </c>
      <c r="E1427" t="s">
        <v>159</v>
      </c>
      <c r="F1427" t="s">
        <v>468</v>
      </c>
      <c r="G1427">
        <v>35.56</v>
      </c>
      <c r="H1427">
        <v>14.28</v>
      </c>
      <c r="I1427">
        <v>599.7714285714286</v>
      </c>
      <c r="J1427">
        <v>1928.2471856287425</v>
      </c>
      <c r="K1427">
        <v>2528.018614200171</v>
      </c>
      <c r="L1427">
        <v>209.92</v>
      </c>
      <c r="M1427">
        <v>674.8865149700598</v>
      </c>
      <c r="N1427">
        <v>884.8065149700599</v>
      </c>
      <c r="P1427" t="s">
        <v>632</v>
      </c>
      <c r="Q1427">
        <v>5</v>
      </c>
      <c r="R1427" t="s">
        <v>442</v>
      </c>
      <c r="S1427">
        <v>10</v>
      </c>
      <c r="Y1427">
        <v>0.231901</v>
      </c>
      <c r="AC1427" s="65" t="s">
        <v>631</v>
      </c>
    </row>
    <row r="1428" spans="1:29" ht="15">
      <c r="A1428">
        <v>1427</v>
      </c>
      <c r="B1428">
        <v>263</v>
      </c>
      <c r="C1428" t="s">
        <v>2</v>
      </c>
      <c r="D1428" t="s">
        <v>635</v>
      </c>
      <c r="E1428" t="s">
        <v>159</v>
      </c>
      <c r="F1428" t="s">
        <v>468</v>
      </c>
      <c r="G1428">
        <v>35.51</v>
      </c>
      <c r="H1428">
        <v>14.33</v>
      </c>
      <c r="I1428">
        <v>475.4285714285714</v>
      </c>
      <c r="J1428">
        <v>1528.4886227544907</v>
      </c>
      <c r="K1428">
        <v>2003.917194183062</v>
      </c>
      <c r="L1428">
        <v>166.39999999999998</v>
      </c>
      <c r="M1428">
        <v>534.9710179640717</v>
      </c>
      <c r="N1428">
        <v>701.3710179640717</v>
      </c>
      <c r="P1428" t="s">
        <v>630</v>
      </c>
      <c r="Q1428">
        <v>5</v>
      </c>
      <c r="R1428" t="s">
        <v>442</v>
      </c>
      <c r="S1428">
        <v>10</v>
      </c>
      <c r="Y1428">
        <v>0.23431</v>
      </c>
      <c r="AC1428" s="65" t="s">
        <v>631</v>
      </c>
    </row>
    <row r="1429" spans="1:29" ht="15">
      <c r="A1429">
        <v>1428</v>
      </c>
      <c r="B1429">
        <v>264</v>
      </c>
      <c r="C1429" t="s">
        <v>2</v>
      </c>
      <c r="D1429" t="s">
        <v>635</v>
      </c>
      <c r="E1429" t="s">
        <v>159</v>
      </c>
      <c r="F1429" t="s">
        <v>468</v>
      </c>
      <c r="G1429">
        <v>35.51</v>
      </c>
      <c r="H1429">
        <v>14.33</v>
      </c>
      <c r="I1429">
        <v>791.9746031746031</v>
      </c>
      <c r="J1429">
        <v>2546.1746373918827</v>
      </c>
      <c r="K1429">
        <v>3338.149240566486</v>
      </c>
      <c r="L1429">
        <v>277.19111111111107</v>
      </c>
      <c r="M1429">
        <v>891.1611230871589</v>
      </c>
      <c r="N1429">
        <v>1168.35223419827</v>
      </c>
      <c r="P1429" t="s">
        <v>632</v>
      </c>
      <c r="Q1429">
        <v>5</v>
      </c>
      <c r="R1429" t="s">
        <v>442</v>
      </c>
      <c r="S1429">
        <v>10</v>
      </c>
      <c r="Y1429">
        <v>0.206737</v>
      </c>
      <c r="AC1429" s="65" t="s">
        <v>631</v>
      </c>
    </row>
    <row r="1430" spans="1:29" ht="15">
      <c r="A1430">
        <v>1429</v>
      </c>
      <c r="B1430">
        <v>265</v>
      </c>
      <c r="C1430" t="s">
        <v>2</v>
      </c>
      <c r="D1430" t="s">
        <v>635</v>
      </c>
      <c r="E1430" t="s">
        <v>159</v>
      </c>
      <c r="F1430" t="s">
        <v>468</v>
      </c>
      <c r="G1430">
        <v>35.51</v>
      </c>
      <c r="H1430">
        <v>14.33</v>
      </c>
      <c r="I1430">
        <v>885.6380952380954</v>
      </c>
      <c r="J1430">
        <v>2847.2999600798407</v>
      </c>
      <c r="K1430">
        <v>3732.9380553179362</v>
      </c>
      <c r="L1430">
        <v>309.97333333333336</v>
      </c>
      <c r="M1430">
        <v>996.5549860279442</v>
      </c>
      <c r="N1430">
        <v>1306.5283193612777</v>
      </c>
      <c r="P1430" t="s">
        <v>630</v>
      </c>
      <c r="Q1430">
        <v>5</v>
      </c>
      <c r="R1430" t="s">
        <v>442</v>
      </c>
      <c r="S1430">
        <v>10</v>
      </c>
      <c r="Y1430">
        <v>0.604097</v>
      </c>
      <c r="AC1430" s="65" t="s">
        <v>631</v>
      </c>
    </row>
    <row r="1431" spans="1:29" ht="15">
      <c r="A1431">
        <v>1430</v>
      </c>
      <c r="B1431">
        <v>266</v>
      </c>
      <c r="C1431" t="s">
        <v>2</v>
      </c>
      <c r="D1431" t="s">
        <v>635</v>
      </c>
      <c r="E1431" t="s">
        <v>159</v>
      </c>
      <c r="F1431" t="s">
        <v>468</v>
      </c>
      <c r="G1431">
        <v>35.51</v>
      </c>
      <c r="H1431">
        <v>14.33</v>
      </c>
      <c r="I1431">
        <v>1230.425396825397</v>
      </c>
      <c r="J1431">
        <v>3955.780811709914</v>
      </c>
      <c r="K1431">
        <v>5186.206208535311</v>
      </c>
      <c r="L1431">
        <v>430.6488888888889</v>
      </c>
      <c r="M1431">
        <v>1384.5232840984697</v>
      </c>
      <c r="N1431">
        <v>1815.1721729873586</v>
      </c>
      <c r="P1431" t="s">
        <v>632</v>
      </c>
      <c r="Q1431">
        <v>5</v>
      </c>
      <c r="R1431" t="s">
        <v>442</v>
      </c>
      <c r="S1431">
        <v>10</v>
      </c>
      <c r="Y1431">
        <v>0.20864</v>
      </c>
      <c r="AC1431" s="65" t="s">
        <v>631</v>
      </c>
    </row>
    <row r="1432" spans="1:29" ht="15">
      <c r="A1432">
        <v>1431</v>
      </c>
      <c r="B1432">
        <v>267</v>
      </c>
      <c r="C1432" t="s">
        <v>2</v>
      </c>
      <c r="D1432" t="s">
        <v>635</v>
      </c>
      <c r="E1432" t="s">
        <v>159</v>
      </c>
      <c r="F1432" t="s">
        <v>468</v>
      </c>
      <c r="G1432">
        <v>35.51</v>
      </c>
      <c r="H1432">
        <v>14.33</v>
      </c>
      <c r="I1432">
        <v>634.3111111111111</v>
      </c>
      <c r="J1432">
        <v>2039.2912308715902</v>
      </c>
      <c r="K1432">
        <v>2673.6023419827015</v>
      </c>
      <c r="L1432">
        <v>222.0088888888889</v>
      </c>
      <c r="M1432">
        <v>713.7519308050565</v>
      </c>
      <c r="N1432">
        <v>935.7608196939455</v>
      </c>
      <c r="P1432" t="s">
        <v>630</v>
      </c>
      <c r="Q1432">
        <v>5</v>
      </c>
      <c r="R1432" t="s">
        <v>442</v>
      </c>
      <c r="S1432">
        <v>10</v>
      </c>
      <c r="Y1432">
        <v>0.700583</v>
      </c>
      <c r="AC1432" s="65" t="s">
        <v>631</v>
      </c>
    </row>
    <row r="1433" spans="1:29" ht="15">
      <c r="A1433">
        <v>1432</v>
      </c>
      <c r="B1433">
        <v>268</v>
      </c>
      <c r="C1433" t="s">
        <v>2</v>
      </c>
      <c r="D1433" t="s">
        <v>635</v>
      </c>
      <c r="E1433" t="s">
        <v>159</v>
      </c>
      <c r="F1433" t="s">
        <v>468</v>
      </c>
      <c r="G1433">
        <v>35.51</v>
      </c>
      <c r="H1433">
        <v>14.33</v>
      </c>
      <c r="I1433">
        <v>584.5333333333333</v>
      </c>
      <c r="J1433">
        <v>1879.2571656686625</v>
      </c>
      <c r="K1433">
        <v>2463.790499001996</v>
      </c>
      <c r="L1433">
        <v>204.58666666666664</v>
      </c>
      <c r="M1433">
        <v>657.7400079840319</v>
      </c>
      <c r="N1433">
        <v>862.3266746506986</v>
      </c>
      <c r="P1433" t="s">
        <v>632</v>
      </c>
      <c r="Q1433">
        <v>5</v>
      </c>
      <c r="R1433" t="s">
        <v>442</v>
      </c>
      <c r="S1433">
        <v>10</v>
      </c>
      <c r="Y1433">
        <v>0.394749</v>
      </c>
      <c r="AC1433" s="65" t="s">
        <v>631</v>
      </c>
    </row>
    <row r="1434" spans="1:29" ht="15">
      <c r="A1434">
        <v>1433</v>
      </c>
      <c r="B1434">
        <v>270</v>
      </c>
      <c r="C1434" t="s">
        <v>2</v>
      </c>
      <c r="D1434" t="s">
        <v>636</v>
      </c>
      <c r="E1434" t="s">
        <v>159</v>
      </c>
      <c r="F1434" t="s">
        <v>484</v>
      </c>
      <c r="G1434">
        <v>37.2266</v>
      </c>
      <c r="H1434">
        <v>-76.3888</v>
      </c>
      <c r="I1434">
        <v>56.03333333333333</v>
      </c>
      <c r="J1434">
        <v>28.016666666666666</v>
      </c>
      <c r="K1434">
        <v>84.05</v>
      </c>
      <c r="L1434">
        <v>19.611666666666665</v>
      </c>
      <c r="M1434">
        <v>9.805833333333332</v>
      </c>
      <c r="N1434">
        <v>29.417499999999997</v>
      </c>
      <c r="Q1434">
        <v>0.5</v>
      </c>
      <c r="R1434" t="s">
        <v>514</v>
      </c>
      <c r="S1434">
        <v>1</v>
      </c>
      <c r="Y1434">
        <v>0.5136</v>
      </c>
      <c r="AC1434" s="65" t="s">
        <v>637</v>
      </c>
    </row>
    <row r="1435" spans="1:29" ht="15">
      <c r="A1435">
        <v>1434</v>
      </c>
      <c r="B1435">
        <v>271</v>
      </c>
      <c r="C1435" t="s">
        <v>2</v>
      </c>
      <c r="D1435" t="s">
        <v>638</v>
      </c>
      <c r="E1435" t="s">
        <v>159</v>
      </c>
      <c r="F1435" t="s">
        <v>639</v>
      </c>
      <c r="G1435">
        <v>-4.14</v>
      </c>
      <c r="H1435">
        <v>119.36</v>
      </c>
      <c r="Q1435">
        <v>10</v>
      </c>
      <c r="R1435" t="s">
        <v>640</v>
      </c>
      <c r="S1435">
        <v>20</v>
      </c>
      <c r="W1435">
        <v>9.1</v>
      </c>
      <c r="Y1435">
        <v>4.3</v>
      </c>
      <c r="AC1435" s="65" t="s">
        <v>641</v>
      </c>
    </row>
    <row r="1436" spans="1:29" ht="15">
      <c r="A1436">
        <v>1435</v>
      </c>
      <c r="B1436">
        <v>272</v>
      </c>
      <c r="C1436" t="s">
        <v>2</v>
      </c>
      <c r="D1436" t="s">
        <v>638</v>
      </c>
      <c r="E1436" t="s">
        <v>159</v>
      </c>
      <c r="F1436" t="s">
        <v>639</v>
      </c>
      <c r="G1436">
        <v>-4.14</v>
      </c>
      <c r="H1436">
        <v>119.36</v>
      </c>
      <c r="Q1436">
        <v>10</v>
      </c>
      <c r="R1436" t="s">
        <v>640</v>
      </c>
      <c r="S1436">
        <v>20</v>
      </c>
      <c r="W1436">
        <v>10.5</v>
      </c>
      <c r="Y1436">
        <v>2.1</v>
      </c>
      <c r="AC1436" s="65" t="s">
        <v>641</v>
      </c>
    </row>
    <row r="1437" spans="1:29" ht="15">
      <c r="A1437">
        <v>1436</v>
      </c>
      <c r="B1437">
        <v>273</v>
      </c>
      <c r="C1437" t="s">
        <v>2</v>
      </c>
      <c r="D1437" t="s">
        <v>638</v>
      </c>
      <c r="E1437" t="s">
        <v>159</v>
      </c>
      <c r="F1437" t="s">
        <v>639</v>
      </c>
      <c r="G1437">
        <v>-4.14</v>
      </c>
      <c r="H1437">
        <v>119.36</v>
      </c>
      <c r="Q1437">
        <v>10</v>
      </c>
      <c r="R1437" t="s">
        <v>640</v>
      </c>
      <c r="S1437">
        <v>20</v>
      </c>
      <c r="W1437">
        <v>11.2</v>
      </c>
      <c r="Y1437">
        <v>1.2</v>
      </c>
      <c r="AC1437" s="65" t="s">
        <v>641</v>
      </c>
    </row>
    <row r="1438" spans="1:29" ht="15">
      <c r="A1438">
        <v>1437</v>
      </c>
      <c r="B1438">
        <v>274</v>
      </c>
      <c r="C1438" t="s">
        <v>2</v>
      </c>
      <c r="D1438" t="s">
        <v>642</v>
      </c>
      <c r="E1438" t="s">
        <v>159</v>
      </c>
      <c r="F1438" t="s">
        <v>628</v>
      </c>
      <c r="G1438">
        <v>-40.4</v>
      </c>
      <c r="H1438">
        <v>144.5</v>
      </c>
      <c r="P1438" t="s">
        <v>643</v>
      </c>
      <c r="Q1438">
        <v>2.5</v>
      </c>
      <c r="R1438" t="s">
        <v>533</v>
      </c>
      <c r="S1438">
        <v>5</v>
      </c>
      <c r="Y1438">
        <v>0.262</v>
      </c>
      <c r="AA1438">
        <v>1.18</v>
      </c>
      <c r="AC1438" s="65" t="s">
        <v>644</v>
      </c>
    </row>
    <row r="1439" spans="1:27" ht="12.75">
      <c r="A1439">
        <v>1438</v>
      </c>
      <c r="B1439">
        <v>275</v>
      </c>
      <c r="C1439" t="s">
        <v>2</v>
      </c>
      <c r="D1439" t="s">
        <v>642</v>
      </c>
      <c r="E1439" t="s">
        <v>159</v>
      </c>
      <c r="F1439" t="s">
        <v>628</v>
      </c>
      <c r="G1439">
        <v>-40.4</v>
      </c>
      <c r="H1439">
        <v>144.5</v>
      </c>
      <c r="P1439" t="s">
        <v>645</v>
      </c>
      <c r="Q1439">
        <v>2.5</v>
      </c>
      <c r="R1439" t="s">
        <v>533</v>
      </c>
      <c r="S1439">
        <v>5</v>
      </c>
      <c r="Y1439">
        <v>0.6780000000000002</v>
      </c>
      <c r="AA1439">
        <v>2.22</v>
      </c>
    </row>
    <row r="1440" spans="1:27" ht="12.75">
      <c r="A1440">
        <v>1439</v>
      </c>
      <c r="B1440">
        <v>276</v>
      </c>
      <c r="C1440" t="s">
        <v>2</v>
      </c>
      <c r="D1440" t="s">
        <v>642</v>
      </c>
      <c r="E1440" t="s">
        <v>159</v>
      </c>
      <c r="F1440" t="s">
        <v>628</v>
      </c>
      <c r="G1440">
        <v>-40.4</v>
      </c>
      <c r="H1440">
        <v>144.5</v>
      </c>
      <c r="P1440" t="s">
        <v>646</v>
      </c>
      <c r="Q1440">
        <v>2.5</v>
      </c>
      <c r="R1440" t="s">
        <v>533</v>
      </c>
      <c r="S1440">
        <v>5</v>
      </c>
      <c r="Y1440">
        <v>1.0460000000000003</v>
      </c>
      <c r="AA1440">
        <v>3.14</v>
      </c>
    </row>
    <row r="1441" spans="1:27" ht="12.75">
      <c r="A1441">
        <v>1440</v>
      </c>
      <c r="B1441">
        <v>277</v>
      </c>
      <c r="C1441" t="s">
        <v>2</v>
      </c>
      <c r="D1441" t="s">
        <v>642</v>
      </c>
      <c r="E1441" t="s">
        <v>159</v>
      </c>
      <c r="F1441" t="s">
        <v>628</v>
      </c>
      <c r="G1441">
        <v>-40.4</v>
      </c>
      <c r="H1441">
        <v>144.5</v>
      </c>
      <c r="P1441" t="s">
        <v>647</v>
      </c>
      <c r="Q1441">
        <v>2.5</v>
      </c>
      <c r="R1441" t="s">
        <v>533</v>
      </c>
      <c r="S1441">
        <v>5</v>
      </c>
      <c r="Y1441">
        <v>0.17</v>
      </c>
      <c r="AA1441">
        <v>0.95</v>
      </c>
    </row>
    <row r="1442" spans="1:27" ht="12.75">
      <c r="A1442">
        <v>1441</v>
      </c>
      <c r="B1442">
        <v>278</v>
      </c>
      <c r="C1442" t="s">
        <v>2</v>
      </c>
      <c r="D1442" t="s">
        <v>642</v>
      </c>
      <c r="E1442" t="s">
        <v>159</v>
      </c>
      <c r="F1442" t="s">
        <v>628</v>
      </c>
      <c r="G1442">
        <v>-40.4</v>
      </c>
      <c r="H1442">
        <v>144.5</v>
      </c>
      <c r="P1442" t="s">
        <v>648</v>
      </c>
      <c r="Q1442">
        <v>2.5</v>
      </c>
      <c r="R1442" t="s">
        <v>533</v>
      </c>
      <c r="S1442">
        <v>5</v>
      </c>
      <c r="Y1442">
        <v>0.258</v>
      </c>
      <c r="AA1442">
        <v>1.17</v>
      </c>
    </row>
    <row r="1443" spans="1:27" ht="12.75">
      <c r="A1443">
        <v>1442</v>
      </c>
      <c r="B1443">
        <v>279</v>
      </c>
      <c r="C1443" t="s">
        <v>2</v>
      </c>
      <c r="D1443" t="s">
        <v>642</v>
      </c>
      <c r="E1443" t="s">
        <v>159</v>
      </c>
      <c r="F1443" t="s">
        <v>628</v>
      </c>
      <c r="G1443">
        <v>-40.4</v>
      </c>
      <c r="H1443">
        <v>144.5</v>
      </c>
      <c r="P1443" t="s">
        <v>649</v>
      </c>
      <c r="Q1443">
        <v>2.5</v>
      </c>
      <c r="R1443" t="s">
        <v>533</v>
      </c>
      <c r="S1443">
        <v>5</v>
      </c>
      <c r="Y1443">
        <v>0.166</v>
      </c>
      <c r="AA1443">
        <v>0.94</v>
      </c>
    </row>
    <row r="1444" spans="1:27" ht="12.75">
      <c r="A1444">
        <v>1443</v>
      </c>
      <c r="B1444">
        <v>280</v>
      </c>
      <c r="C1444" t="s">
        <v>2</v>
      </c>
      <c r="D1444" t="s">
        <v>642</v>
      </c>
      <c r="E1444" t="s">
        <v>159</v>
      </c>
      <c r="F1444" t="s">
        <v>628</v>
      </c>
      <c r="G1444">
        <v>-40.4</v>
      </c>
      <c r="H1444">
        <v>144.5</v>
      </c>
      <c r="P1444" t="s">
        <v>650</v>
      </c>
      <c r="Q1444">
        <v>2.5</v>
      </c>
      <c r="R1444" t="s">
        <v>533</v>
      </c>
      <c r="S1444">
        <v>5</v>
      </c>
      <c r="Y1444">
        <v>0.8700000000000001</v>
      </c>
      <c r="AA1444">
        <v>2.7</v>
      </c>
    </row>
    <row r="1445" spans="1:27" ht="12.75">
      <c r="A1445">
        <v>1444</v>
      </c>
      <c r="B1445">
        <v>281</v>
      </c>
      <c r="C1445" t="s">
        <v>2</v>
      </c>
      <c r="D1445" t="s">
        <v>642</v>
      </c>
      <c r="E1445" t="s">
        <v>159</v>
      </c>
      <c r="F1445" t="s">
        <v>628</v>
      </c>
      <c r="G1445">
        <v>-40.4</v>
      </c>
      <c r="H1445">
        <v>144.5</v>
      </c>
      <c r="P1445" t="s">
        <v>651</v>
      </c>
      <c r="Q1445">
        <v>2.5</v>
      </c>
      <c r="R1445" t="s">
        <v>533</v>
      </c>
      <c r="S1445">
        <v>5</v>
      </c>
      <c r="Y1445">
        <v>0.39400000000000013</v>
      </c>
      <c r="AA1445">
        <v>1.51</v>
      </c>
    </row>
    <row r="1446" spans="1:27" ht="12.75">
      <c r="A1446">
        <v>1445</v>
      </c>
      <c r="B1446">
        <v>282</v>
      </c>
      <c r="C1446" t="s">
        <v>2</v>
      </c>
      <c r="D1446" t="s">
        <v>642</v>
      </c>
      <c r="E1446" t="s">
        <v>159</v>
      </c>
      <c r="F1446" t="s">
        <v>628</v>
      </c>
      <c r="G1446">
        <v>-40.4</v>
      </c>
      <c r="H1446">
        <v>144.5</v>
      </c>
      <c r="P1446" t="s">
        <v>652</v>
      </c>
      <c r="Q1446">
        <v>2.5</v>
      </c>
      <c r="R1446" t="s">
        <v>533</v>
      </c>
      <c r="S1446">
        <v>5</v>
      </c>
      <c r="Y1446">
        <v>0.8860000000000001</v>
      </c>
      <c r="AA1446">
        <v>2.74</v>
      </c>
    </row>
    <row r="1447" spans="1:27" ht="12.75">
      <c r="A1447">
        <v>1446</v>
      </c>
      <c r="B1447">
        <v>283</v>
      </c>
      <c r="C1447" t="s">
        <v>2</v>
      </c>
      <c r="D1447" t="s">
        <v>642</v>
      </c>
      <c r="E1447" t="s">
        <v>159</v>
      </c>
      <c r="F1447" t="s">
        <v>628</v>
      </c>
      <c r="G1447">
        <v>-40.4</v>
      </c>
      <c r="H1447">
        <v>144.5</v>
      </c>
      <c r="P1447" t="s">
        <v>653</v>
      </c>
      <c r="Q1447">
        <v>2.5</v>
      </c>
      <c r="R1447" t="s">
        <v>533</v>
      </c>
      <c r="S1447">
        <v>5</v>
      </c>
      <c r="Y1447">
        <v>0.95</v>
      </c>
      <c r="AA1447">
        <v>2.9</v>
      </c>
    </row>
    <row r="1448" spans="1:27" ht="12.75">
      <c r="A1448">
        <v>1447</v>
      </c>
      <c r="B1448">
        <v>284</v>
      </c>
      <c r="C1448" t="s">
        <v>2</v>
      </c>
      <c r="D1448" t="s">
        <v>642</v>
      </c>
      <c r="E1448" t="s">
        <v>433</v>
      </c>
      <c r="G1448">
        <v>-40.4</v>
      </c>
      <c r="H1448">
        <v>144.5</v>
      </c>
      <c r="I1448">
        <v>0</v>
      </c>
      <c r="J1448">
        <v>0</v>
      </c>
      <c r="K1448">
        <v>0</v>
      </c>
      <c r="P1448" t="s">
        <v>654</v>
      </c>
      <c r="Q1448">
        <v>2.5</v>
      </c>
      <c r="R1448" t="s">
        <v>533</v>
      </c>
      <c r="S1448">
        <v>5</v>
      </c>
      <c r="Y1448">
        <v>0.7140000000000001</v>
      </c>
      <c r="AA1448">
        <v>2.31</v>
      </c>
    </row>
    <row r="1449" spans="1:27" ht="12.75">
      <c r="A1449">
        <v>1448</v>
      </c>
      <c r="B1449">
        <v>285</v>
      </c>
      <c r="C1449" t="s">
        <v>2</v>
      </c>
      <c r="D1449" t="s">
        <v>642</v>
      </c>
      <c r="E1449" t="s">
        <v>433</v>
      </c>
      <c r="G1449">
        <v>-40.4</v>
      </c>
      <c r="H1449">
        <v>144.5</v>
      </c>
      <c r="I1449">
        <v>0</v>
      </c>
      <c r="J1449">
        <v>0</v>
      </c>
      <c r="K1449">
        <v>0</v>
      </c>
      <c r="P1449" t="s">
        <v>655</v>
      </c>
      <c r="Q1449">
        <v>2.5</v>
      </c>
      <c r="R1449" t="s">
        <v>533</v>
      </c>
      <c r="S1449">
        <v>5</v>
      </c>
      <c r="Y1449">
        <v>0.5780000000000001</v>
      </c>
      <c r="AA1449">
        <v>1.97</v>
      </c>
    </row>
    <row r="1450" spans="1:29" ht="12.75">
      <c r="A1450">
        <v>1449</v>
      </c>
      <c r="B1450">
        <v>286</v>
      </c>
      <c r="C1450" t="s">
        <v>2</v>
      </c>
      <c r="D1450" t="s">
        <v>656</v>
      </c>
      <c r="E1450" t="s">
        <v>159</v>
      </c>
      <c r="F1450" t="s">
        <v>657</v>
      </c>
      <c r="G1450">
        <v>25.083166666666667</v>
      </c>
      <c r="H1450">
        <v>-80.48901666666667</v>
      </c>
      <c r="I1450">
        <v>33.42857142857143</v>
      </c>
      <c r="J1450">
        <v>222.85714285714286</v>
      </c>
      <c r="K1450">
        <v>256.2857142857143</v>
      </c>
      <c r="L1450">
        <v>11.7</v>
      </c>
      <c r="M1450">
        <v>78</v>
      </c>
      <c r="N1450">
        <v>89.7</v>
      </c>
      <c r="P1450" t="s">
        <v>658</v>
      </c>
      <c r="Q1450">
        <v>4</v>
      </c>
      <c r="R1450" t="s">
        <v>659</v>
      </c>
      <c r="S1450">
        <v>2</v>
      </c>
      <c r="V1450">
        <v>77</v>
      </c>
      <c r="X1450">
        <v>11.34</v>
      </c>
      <c r="Y1450">
        <v>0.40600000000000014</v>
      </c>
      <c r="AA1450">
        <v>1.54</v>
      </c>
      <c r="AC1450" t="s">
        <v>660</v>
      </c>
    </row>
    <row r="1451" spans="1:27" ht="12.75">
      <c r="A1451">
        <v>1450</v>
      </c>
      <c r="B1451">
        <v>287</v>
      </c>
      <c r="C1451" t="s">
        <v>2</v>
      </c>
      <c r="D1451" t="s">
        <v>661</v>
      </c>
      <c r="E1451" t="s">
        <v>159</v>
      </c>
      <c r="F1451" t="s">
        <v>657</v>
      </c>
      <c r="G1451">
        <v>25.05625</v>
      </c>
      <c r="H1451">
        <v>-80.71355</v>
      </c>
      <c r="I1451">
        <v>20.57142857142857</v>
      </c>
      <c r="J1451">
        <v>137.14285714285714</v>
      </c>
      <c r="K1451">
        <v>157.71428571428572</v>
      </c>
      <c r="L1451">
        <v>7.199999999999998</v>
      </c>
      <c r="M1451">
        <v>48</v>
      </c>
      <c r="N1451">
        <v>55.199999999999996</v>
      </c>
      <c r="P1451" t="s">
        <v>662</v>
      </c>
      <c r="Q1451">
        <v>4</v>
      </c>
      <c r="R1451" t="s">
        <v>659</v>
      </c>
      <c r="S1451">
        <v>2</v>
      </c>
      <c r="V1451">
        <v>75</v>
      </c>
      <c r="X1451">
        <v>11.219999999999999</v>
      </c>
      <c r="Y1451">
        <v>-0.174</v>
      </c>
      <c r="AA1451">
        <v>0.09</v>
      </c>
    </row>
    <row r="1452" spans="1:27" ht="12.75">
      <c r="A1452">
        <v>1451</v>
      </c>
      <c r="B1452">
        <v>288</v>
      </c>
      <c r="C1452" t="s">
        <v>2</v>
      </c>
      <c r="D1452" t="s">
        <v>663</v>
      </c>
      <c r="E1452" t="s">
        <v>159</v>
      </c>
      <c r="F1452" t="s">
        <v>657</v>
      </c>
      <c r="G1452">
        <v>25.12175</v>
      </c>
      <c r="H1452">
        <v>-80.80155</v>
      </c>
      <c r="I1452">
        <v>12.857142857142858</v>
      </c>
      <c r="J1452">
        <v>85.71428571428572</v>
      </c>
      <c r="K1452">
        <v>98.57142857142858</v>
      </c>
      <c r="L1452">
        <v>4.5</v>
      </c>
      <c r="M1452">
        <v>30</v>
      </c>
      <c r="N1452">
        <v>34.5</v>
      </c>
      <c r="P1452" t="s">
        <v>664</v>
      </c>
      <c r="Q1452">
        <v>4</v>
      </c>
      <c r="R1452" t="s">
        <v>659</v>
      </c>
      <c r="S1452">
        <v>2</v>
      </c>
      <c r="V1452">
        <v>82</v>
      </c>
      <c r="X1452">
        <v>10.536</v>
      </c>
      <c r="Y1452">
        <v>-0.16199999999999998</v>
      </c>
      <c r="AA1452">
        <v>0.12</v>
      </c>
    </row>
    <row r="1453" spans="1:27" ht="12.75">
      <c r="A1453">
        <v>1452</v>
      </c>
      <c r="B1453">
        <v>289</v>
      </c>
      <c r="C1453" t="s">
        <v>2</v>
      </c>
      <c r="D1453" t="s">
        <v>665</v>
      </c>
      <c r="E1453" t="s">
        <v>159</v>
      </c>
      <c r="F1453" t="s">
        <v>666</v>
      </c>
      <c r="G1453">
        <v>24.98905</v>
      </c>
      <c r="H1453">
        <v>-80.84038333333334</v>
      </c>
      <c r="I1453">
        <v>129</v>
      </c>
      <c r="J1453">
        <v>860</v>
      </c>
      <c r="K1453">
        <v>989</v>
      </c>
      <c r="L1453">
        <v>45.15</v>
      </c>
      <c r="M1453">
        <v>301</v>
      </c>
      <c r="N1453">
        <v>346.15</v>
      </c>
      <c r="P1453" t="s">
        <v>667</v>
      </c>
      <c r="Q1453">
        <v>4</v>
      </c>
      <c r="R1453" t="s">
        <v>659</v>
      </c>
      <c r="S1453">
        <v>2</v>
      </c>
      <c r="V1453">
        <v>88</v>
      </c>
      <c r="X1453">
        <v>9.959999999999999</v>
      </c>
      <c r="Y1453">
        <v>-0.10599999999999998</v>
      </c>
      <c r="AA1453">
        <v>0.26</v>
      </c>
    </row>
    <row r="1454" spans="1:27" ht="12.75">
      <c r="A1454">
        <v>1453</v>
      </c>
      <c r="B1454">
        <v>290</v>
      </c>
      <c r="C1454" t="s">
        <v>2</v>
      </c>
      <c r="D1454" t="s">
        <v>668</v>
      </c>
      <c r="E1454" t="s">
        <v>159</v>
      </c>
      <c r="F1454" t="s">
        <v>666</v>
      </c>
      <c r="G1454">
        <v>25.0534</v>
      </c>
      <c r="H1454">
        <v>-80.9101</v>
      </c>
      <c r="I1454">
        <v>23.142857142857146</v>
      </c>
      <c r="J1454">
        <v>154.2857142857143</v>
      </c>
      <c r="K1454">
        <v>177.42857142857144</v>
      </c>
      <c r="L1454">
        <v>8.100000000000001</v>
      </c>
      <c r="M1454">
        <v>54</v>
      </c>
      <c r="N1454">
        <v>62.1</v>
      </c>
      <c r="P1454" t="s">
        <v>669</v>
      </c>
      <c r="Q1454">
        <v>4</v>
      </c>
      <c r="R1454" t="s">
        <v>659</v>
      </c>
      <c r="S1454">
        <v>2</v>
      </c>
      <c r="V1454">
        <v>85</v>
      </c>
      <c r="X1454">
        <v>10.091999999999999</v>
      </c>
      <c r="Y1454">
        <v>-0.013999999999999985</v>
      </c>
      <c r="AA1454">
        <v>0.49</v>
      </c>
    </row>
    <row r="1455" spans="1:29" ht="12.75">
      <c r="A1455">
        <v>1454</v>
      </c>
      <c r="B1455">
        <v>291</v>
      </c>
      <c r="C1455" t="s">
        <v>2</v>
      </c>
      <c r="D1455" t="s">
        <v>670</v>
      </c>
      <c r="E1455" t="s">
        <v>159</v>
      </c>
      <c r="F1455" t="s">
        <v>671</v>
      </c>
      <c r="G1455">
        <v>30.376</v>
      </c>
      <c r="H1455">
        <v>-87.012</v>
      </c>
      <c r="P1455" t="s">
        <v>672</v>
      </c>
      <c r="Q1455">
        <v>2.5</v>
      </c>
      <c r="R1455" t="s">
        <v>533</v>
      </c>
      <c r="S1455">
        <v>5</v>
      </c>
      <c r="Y1455">
        <v>0.9</v>
      </c>
      <c r="AC1455" t="s">
        <v>673</v>
      </c>
    </row>
    <row r="1456" spans="1:25" ht="12.75">
      <c r="A1456">
        <v>1455</v>
      </c>
      <c r="B1456">
        <v>292</v>
      </c>
      <c r="C1456" t="s">
        <v>2</v>
      </c>
      <c r="D1456" t="s">
        <v>670</v>
      </c>
      <c r="E1456" t="s">
        <v>159</v>
      </c>
      <c r="F1456" t="s">
        <v>671</v>
      </c>
      <c r="G1456">
        <v>30.376</v>
      </c>
      <c r="H1456">
        <v>-87.012</v>
      </c>
      <c r="P1456" t="s">
        <v>674</v>
      </c>
      <c r="Q1456">
        <v>2.5</v>
      </c>
      <c r="R1456" t="s">
        <v>533</v>
      </c>
      <c r="S1456">
        <v>5</v>
      </c>
      <c r="Y1456">
        <v>1.1</v>
      </c>
    </row>
    <row r="1457" spans="1:25" ht="12.75">
      <c r="A1457">
        <v>1456</v>
      </c>
      <c r="B1457">
        <v>293</v>
      </c>
      <c r="C1457" t="s">
        <v>2</v>
      </c>
      <c r="D1457" t="s">
        <v>670</v>
      </c>
      <c r="E1457" t="s">
        <v>159</v>
      </c>
      <c r="F1457" t="s">
        <v>671</v>
      </c>
      <c r="G1457">
        <v>30.376</v>
      </c>
      <c r="H1457">
        <v>-87.012</v>
      </c>
      <c r="P1457" t="s">
        <v>675</v>
      </c>
      <c r="Q1457">
        <v>2.5</v>
      </c>
      <c r="R1457" t="s">
        <v>533</v>
      </c>
      <c r="S1457">
        <v>5</v>
      </c>
      <c r="Y1457">
        <v>0.2</v>
      </c>
    </row>
    <row r="1458" spans="1:25" ht="12.75">
      <c r="A1458">
        <v>1457</v>
      </c>
      <c r="B1458">
        <v>294</v>
      </c>
      <c r="C1458" t="s">
        <v>2</v>
      </c>
      <c r="D1458" t="s">
        <v>670</v>
      </c>
      <c r="E1458" t="s">
        <v>159</v>
      </c>
      <c r="F1458" t="s">
        <v>671</v>
      </c>
      <c r="G1458">
        <v>30.376</v>
      </c>
      <c r="H1458">
        <v>-87.012</v>
      </c>
      <c r="P1458" t="s">
        <v>676</v>
      </c>
      <c r="Q1458">
        <v>2.5</v>
      </c>
      <c r="R1458" t="s">
        <v>533</v>
      </c>
      <c r="S1458">
        <v>5</v>
      </c>
      <c r="Y1458">
        <v>0.5</v>
      </c>
    </row>
    <row r="1459" spans="1:25" ht="12.75">
      <c r="A1459">
        <v>1458</v>
      </c>
      <c r="B1459">
        <v>295</v>
      </c>
      <c r="C1459" t="s">
        <v>2</v>
      </c>
      <c r="D1459" t="s">
        <v>670</v>
      </c>
      <c r="E1459" t="s">
        <v>159</v>
      </c>
      <c r="F1459" t="s">
        <v>671</v>
      </c>
      <c r="G1459">
        <v>30.376</v>
      </c>
      <c r="H1459">
        <v>-87.012</v>
      </c>
      <c r="P1459" t="s">
        <v>677</v>
      </c>
      <c r="Q1459">
        <v>2.5</v>
      </c>
      <c r="R1459" t="s">
        <v>533</v>
      </c>
      <c r="S1459">
        <v>5</v>
      </c>
      <c r="Y1459">
        <v>0.2</v>
      </c>
    </row>
    <row r="1460" spans="1:25" ht="12.75">
      <c r="A1460">
        <v>1459</v>
      </c>
      <c r="B1460">
        <v>296</v>
      </c>
      <c r="C1460" t="s">
        <v>2</v>
      </c>
      <c r="D1460" t="s">
        <v>670</v>
      </c>
      <c r="E1460" t="s">
        <v>159</v>
      </c>
      <c r="F1460" t="s">
        <v>671</v>
      </c>
      <c r="G1460">
        <v>30.376</v>
      </c>
      <c r="H1460">
        <v>-87.012</v>
      </c>
      <c r="P1460" t="s">
        <v>678</v>
      </c>
      <c r="Q1460">
        <v>2.5</v>
      </c>
      <c r="R1460" t="s">
        <v>533</v>
      </c>
      <c r="S1460">
        <v>5</v>
      </c>
      <c r="Y1460">
        <v>0.3</v>
      </c>
    </row>
    <row r="1461" spans="1:25" ht="12.75">
      <c r="A1461">
        <v>1460</v>
      </c>
      <c r="B1461">
        <v>297</v>
      </c>
      <c r="C1461" t="s">
        <v>2</v>
      </c>
      <c r="D1461" t="s">
        <v>679</v>
      </c>
      <c r="E1461" t="s">
        <v>159</v>
      </c>
      <c r="F1461" t="s">
        <v>671</v>
      </c>
      <c r="G1461">
        <v>30.335</v>
      </c>
      <c r="H1461">
        <v>-87.239</v>
      </c>
      <c r="Q1461">
        <v>2.5</v>
      </c>
      <c r="R1461" t="s">
        <v>533</v>
      </c>
      <c r="S1461">
        <v>5</v>
      </c>
      <c r="Y1461">
        <v>0.4</v>
      </c>
    </row>
    <row r="1462" spans="1:25" ht="12.75">
      <c r="A1462">
        <v>1461</v>
      </c>
      <c r="B1462">
        <v>298</v>
      </c>
      <c r="C1462" t="s">
        <v>2</v>
      </c>
      <c r="D1462" t="s">
        <v>680</v>
      </c>
      <c r="E1462" t="s">
        <v>159</v>
      </c>
      <c r="F1462" t="s">
        <v>671</v>
      </c>
      <c r="G1462">
        <v>30.416</v>
      </c>
      <c r="H1462">
        <v>-86.573</v>
      </c>
      <c r="Q1462">
        <v>2.5</v>
      </c>
      <c r="R1462" t="s">
        <v>533</v>
      </c>
      <c r="S1462">
        <v>5</v>
      </c>
      <c r="Y1462">
        <v>1.8</v>
      </c>
    </row>
    <row r="1463" spans="1:25" ht="12.75">
      <c r="A1463">
        <v>1462</v>
      </c>
      <c r="B1463">
        <v>299</v>
      </c>
      <c r="C1463" t="s">
        <v>2</v>
      </c>
      <c r="D1463" t="s">
        <v>681</v>
      </c>
      <c r="E1463" t="s">
        <v>159</v>
      </c>
      <c r="F1463" t="s">
        <v>671</v>
      </c>
      <c r="G1463">
        <v>30.081</v>
      </c>
      <c r="H1463">
        <v>-85.494</v>
      </c>
      <c r="Q1463">
        <v>2.5</v>
      </c>
      <c r="R1463" t="s">
        <v>533</v>
      </c>
      <c r="S1463">
        <v>5</v>
      </c>
      <c r="Y1463">
        <v>0.4</v>
      </c>
    </row>
    <row r="1464" spans="1:25" ht="12.75">
      <c r="A1464">
        <v>1463</v>
      </c>
      <c r="B1464">
        <v>300</v>
      </c>
      <c r="C1464" t="s">
        <v>2</v>
      </c>
      <c r="D1464" t="s">
        <v>682</v>
      </c>
      <c r="E1464" t="s">
        <v>159</v>
      </c>
      <c r="F1464" t="s">
        <v>671</v>
      </c>
      <c r="G1464">
        <v>29.868</v>
      </c>
      <c r="H1464">
        <v>-85.366</v>
      </c>
      <c r="P1464" t="s">
        <v>678</v>
      </c>
      <c r="Q1464">
        <v>2.5</v>
      </c>
      <c r="R1464" t="s">
        <v>533</v>
      </c>
      <c r="S1464">
        <v>5</v>
      </c>
      <c r="Y1464">
        <v>1</v>
      </c>
    </row>
    <row r="1465" spans="1:25" ht="12.75">
      <c r="A1465">
        <v>1464</v>
      </c>
      <c r="B1465">
        <v>301</v>
      </c>
      <c r="C1465" t="s">
        <v>2</v>
      </c>
      <c r="D1465" t="s">
        <v>682</v>
      </c>
      <c r="E1465" t="s">
        <v>159</v>
      </c>
      <c r="F1465" t="s">
        <v>671</v>
      </c>
      <c r="G1465">
        <v>29.868</v>
      </c>
      <c r="H1465">
        <v>-85.366</v>
      </c>
      <c r="P1465" t="s">
        <v>683</v>
      </c>
      <c r="Q1465">
        <v>2.5</v>
      </c>
      <c r="R1465" t="s">
        <v>533</v>
      </c>
      <c r="S1465">
        <v>5</v>
      </c>
      <c r="Y1465">
        <v>12</v>
      </c>
    </row>
    <row r="1466" spans="1:25" ht="12.75">
      <c r="A1466">
        <v>1465</v>
      </c>
      <c r="B1466">
        <v>302</v>
      </c>
      <c r="C1466" t="s">
        <v>2</v>
      </c>
      <c r="D1466" t="s">
        <v>684</v>
      </c>
      <c r="E1466" t="s">
        <v>159</v>
      </c>
      <c r="F1466" t="s">
        <v>671</v>
      </c>
      <c r="G1466">
        <v>24.674</v>
      </c>
      <c r="H1466">
        <v>-81.242</v>
      </c>
      <c r="Q1466">
        <v>2.5</v>
      </c>
      <c r="R1466" t="s">
        <v>533</v>
      </c>
      <c r="S1466">
        <v>5</v>
      </c>
      <c r="Y1466">
        <v>0.2</v>
      </c>
    </row>
    <row r="1467" spans="1:25" ht="12.75">
      <c r="A1467">
        <v>1466</v>
      </c>
      <c r="B1467">
        <v>303</v>
      </c>
      <c r="C1467" t="s">
        <v>2</v>
      </c>
      <c r="D1467" t="s">
        <v>685</v>
      </c>
      <c r="E1467" t="s">
        <v>159</v>
      </c>
      <c r="F1467" t="s">
        <v>671</v>
      </c>
      <c r="G1467">
        <v>24.679</v>
      </c>
      <c r="H1467">
        <v>-81.236</v>
      </c>
      <c r="Q1467">
        <v>2.5</v>
      </c>
      <c r="R1467" t="s">
        <v>533</v>
      </c>
      <c r="S1467">
        <v>5</v>
      </c>
      <c r="Y1467">
        <v>1</v>
      </c>
    </row>
    <row r="1468" spans="1:25" ht="12.75">
      <c r="A1468">
        <v>1467</v>
      </c>
      <c r="B1468">
        <v>304</v>
      </c>
      <c r="C1468" t="s">
        <v>2</v>
      </c>
      <c r="D1468" t="s">
        <v>670</v>
      </c>
      <c r="E1468" t="s">
        <v>496</v>
      </c>
      <c r="G1468">
        <v>30.376</v>
      </c>
      <c r="H1468">
        <v>-87.012</v>
      </c>
      <c r="I1468">
        <v>0</v>
      </c>
      <c r="J1468">
        <v>0</v>
      </c>
      <c r="K1468">
        <v>0</v>
      </c>
      <c r="P1468" t="s">
        <v>672</v>
      </c>
      <c r="Q1468">
        <v>2.5</v>
      </c>
      <c r="R1468" t="s">
        <v>533</v>
      </c>
      <c r="S1468">
        <v>5</v>
      </c>
      <c r="Y1468">
        <v>0.1</v>
      </c>
    </row>
    <row r="1469" spans="1:25" ht="12.75">
      <c r="A1469">
        <v>1468</v>
      </c>
      <c r="B1469">
        <v>305</v>
      </c>
      <c r="C1469" t="s">
        <v>2</v>
      </c>
      <c r="D1469" t="s">
        <v>670</v>
      </c>
      <c r="E1469" t="s">
        <v>496</v>
      </c>
      <c r="G1469">
        <v>30.376</v>
      </c>
      <c r="H1469">
        <v>-87.012</v>
      </c>
      <c r="I1469">
        <v>0</v>
      </c>
      <c r="J1469">
        <v>0</v>
      </c>
      <c r="K1469">
        <v>0</v>
      </c>
      <c r="P1469" t="s">
        <v>674</v>
      </c>
      <c r="Q1469">
        <v>2.5</v>
      </c>
      <c r="R1469" t="s">
        <v>533</v>
      </c>
      <c r="S1469">
        <v>5</v>
      </c>
      <c r="Y1469">
        <v>0.3</v>
      </c>
    </row>
    <row r="1470" spans="1:25" ht="12.75">
      <c r="A1470">
        <v>1469</v>
      </c>
      <c r="B1470">
        <v>306</v>
      </c>
      <c r="C1470" t="s">
        <v>2</v>
      </c>
      <c r="D1470" t="s">
        <v>670</v>
      </c>
      <c r="E1470" t="s">
        <v>496</v>
      </c>
      <c r="G1470">
        <v>30.376</v>
      </c>
      <c r="H1470">
        <v>-87.012</v>
      </c>
      <c r="I1470">
        <v>0</v>
      </c>
      <c r="J1470">
        <v>0</v>
      </c>
      <c r="K1470">
        <v>0</v>
      </c>
      <c r="P1470" t="s">
        <v>675</v>
      </c>
      <c r="Q1470">
        <v>2.5</v>
      </c>
      <c r="R1470" t="s">
        <v>533</v>
      </c>
      <c r="S1470">
        <v>5</v>
      </c>
      <c r="Y1470">
        <v>0.1</v>
      </c>
    </row>
    <row r="1471" spans="1:25" ht="12.75">
      <c r="A1471">
        <v>1470</v>
      </c>
      <c r="B1471">
        <v>307</v>
      </c>
      <c r="C1471" t="s">
        <v>2</v>
      </c>
      <c r="D1471" t="s">
        <v>670</v>
      </c>
      <c r="E1471" t="s">
        <v>496</v>
      </c>
      <c r="G1471">
        <v>30.376</v>
      </c>
      <c r="H1471">
        <v>-87.012</v>
      </c>
      <c r="I1471">
        <v>0</v>
      </c>
      <c r="J1471">
        <v>0</v>
      </c>
      <c r="K1471">
        <v>0</v>
      </c>
      <c r="P1471" t="s">
        <v>676</v>
      </c>
      <c r="Q1471">
        <v>2.5</v>
      </c>
      <c r="R1471" t="s">
        <v>533</v>
      </c>
      <c r="S1471">
        <v>5</v>
      </c>
      <c r="Y1471">
        <v>0.1</v>
      </c>
    </row>
    <row r="1472" spans="1:25" ht="12.75">
      <c r="A1472">
        <v>1471</v>
      </c>
      <c r="B1472">
        <v>308</v>
      </c>
      <c r="C1472" t="s">
        <v>2</v>
      </c>
      <c r="D1472" t="s">
        <v>670</v>
      </c>
      <c r="E1472" t="s">
        <v>496</v>
      </c>
      <c r="G1472">
        <v>30.376</v>
      </c>
      <c r="H1472">
        <v>-87.012</v>
      </c>
      <c r="I1472">
        <v>0</v>
      </c>
      <c r="J1472">
        <v>0</v>
      </c>
      <c r="K1472">
        <v>0</v>
      </c>
      <c r="P1472" t="s">
        <v>677</v>
      </c>
      <c r="Q1472">
        <v>2.5</v>
      </c>
      <c r="R1472" t="s">
        <v>533</v>
      </c>
      <c r="S1472">
        <v>5</v>
      </c>
      <c r="Y1472">
        <v>0.1</v>
      </c>
    </row>
    <row r="1473" spans="1:25" ht="12.75">
      <c r="A1473">
        <v>1472</v>
      </c>
      <c r="B1473">
        <v>309</v>
      </c>
      <c r="C1473" t="s">
        <v>2</v>
      </c>
      <c r="D1473" t="s">
        <v>670</v>
      </c>
      <c r="E1473" t="s">
        <v>496</v>
      </c>
      <c r="G1473">
        <v>30.376</v>
      </c>
      <c r="H1473">
        <v>-87.012</v>
      </c>
      <c r="I1473">
        <v>0</v>
      </c>
      <c r="J1473">
        <v>0</v>
      </c>
      <c r="K1473">
        <v>0</v>
      </c>
      <c r="P1473" t="s">
        <v>678</v>
      </c>
      <c r="Q1473">
        <v>2.5</v>
      </c>
      <c r="R1473" t="s">
        <v>533</v>
      </c>
      <c r="S1473">
        <v>5</v>
      </c>
      <c r="Y1473">
        <v>0.1</v>
      </c>
    </row>
    <row r="1474" spans="1:25" ht="12.75">
      <c r="A1474">
        <v>1473</v>
      </c>
      <c r="B1474">
        <v>310</v>
      </c>
      <c r="C1474" t="s">
        <v>2</v>
      </c>
      <c r="D1474" t="s">
        <v>679</v>
      </c>
      <c r="E1474" t="s">
        <v>496</v>
      </c>
      <c r="G1474">
        <v>30.335</v>
      </c>
      <c r="H1474">
        <v>-87.239</v>
      </c>
      <c r="I1474">
        <v>0</v>
      </c>
      <c r="J1474">
        <v>0</v>
      </c>
      <c r="K1474">
        <v>0</v>
      </c>
      <c r="Q1474">
        <v>2.5</v>
      </c>
      <c r="R1474" t="s">
        <v>533</v>
      </c>
      <c r="S1474">
        <v>5</v>
      </c>
      <c r="Y1474">
        <v>0.1</v>
      </c>
    </row>
    <row r="1475" spans="1:25" ht="12.75">
      <c r="A1475">
        <v>1474</v>
      </c>
      <c r="B1475">
        <v>311</v>
      </c>
      <c r="C1475" t="s">
        <v>2</v>
      </c>
      <c r="D1475" t="s">
        <v>680</v>
      </c>
      <c r="E1475" t="s">
        <v>496</v>
      </c>
      <c r="G1475">
        <v>30.416</v>
      </c>
      <c r="H1475">
        <v>-86.573</v>
      </c>
      <c r="I1475">
        <v>0</v>
      </c>
      <c r="J1475">
        <v>0</v>
      </c>
      <c r="K1475">
        <v>0</v>
      </c>
      <c r="Q1475">
        <v>2.5</v>
      </c>
      <c r="R1475" t="s">
        <v>533</v>
      </c>
      <c r="S1475">
        <v>5</v>
      </c>
      <c r="Y1475">
        <v>1.7</v>
      </c>
    </row>
    <row r="1476" spans="1:25" ht="12.75">
      <c r="A1476">
        <v>1475</v>
      </c>
      <c r="B1476">
        <v>312</v>
      </c>
      <c r="C1476" t="s">
        <v>2</v>
      </c>
      <c r="D1476" t="s">
        <v>681</v>
      </c>
      <c r="E1476" t="s">
        <v>496</v>
      </c>
      <c r="G1476">
        <v>30.081</v>
      </c>
      <c r="H1476">
        <v>-85.494</v>
      </c>
      <c r="I1476">
        <v>0</v>
      </c>
      <c r="J1476">
        <v>0</v>
      </c>
      <c r="K1476">
        <v>0</v>
      </c>
      <c r="Q1476">
        <v>2.5</v>
      </c>
      <c r="R1476" t="s">
        <v>533</v>
      </c>
      <c r="S1476">
        <v>5</v>
      </c>
      <c r="Y1476">
        <v>0.1</v>
      </c>
    </row>
    <row r="1477" spans="1:25" ht="12.75">
      <c r="A1477">
        <v>1476</v>
      </c>
      <c r="B1477">
        <v>313</v>
      </c>
      <c r="C1477" t="s">
        <v>2</v>
      </c>
      <c r="D1477" t="s">
        <v>682</v>
      </c>
      <c r="E1477" t="s">
        <v>496</v>
      </c>
      <c r="G1477">
        <v>29.868</v>
      </c>
      <c r="H1477">
        <v>-85.366</v>
      </c>
      <c r="I1477">
        <v>0</v>
      </c>
      <c r="J1477">
        <v>0</v>
      </c>
      <c r="K1477">
        <v>0</v>
      </c>
      <c r="P1477" t="s">
        <v>678</v>
      </c>
      <c r="Q1477">
        <v>2.5</v>
      </c>
      <c r="R1477" t="s">
        <v>533</v>
      </c>
      <c r="S1477">
        <v>5</v>
      </c>
      <c r="Y1477">
        <v>0.6</v>
      </c>
    </row>
    <row r="1478" spans="1:25" ht="12.75">
      <c r="A1478">
        <v>1477</v>
      </c>
      <c r="B1478">
        <v>314</v>
      </c>
      <c r="C1478" t="s">
        <v>2</v>
      </c>
      <c r="D1478" t="s">
        <v>682</v>
      </c>
      <c r="E1478" t="s">
        <v>496</v>
      </c>
      <c r="G1478">
        <v>29.868</v>
      </c>
      <c r="H1478">
        <v>-85.366</v>
      </c>
      <c r="I1478">
        <v>0</v>
      </c>
      <c r="J1478">
        <v>0</v>
      </c>
      <c r="K1478">
        <v>0</v>
      </c>
      <c r="P1478" t="s">
        <v>683</v>
      </c>
      <c r="Q1478">
        <v>2.5</v>
      </c>
      <c r="R1478" t="s">
        <v>533</v>
      </c>
      <c r="S1478">
        <v>5</v>
      </c>
      <c r="Y1478">
        <v>0.7</v>
      </c>
    </row>
    <row r="1479" spans="1:25" ht="12.75">
      <c r="A1479">
        <v>1478</v>
      </c>
      <c r="B1479">
        <v>315</v>
      </c>
      <c r="C1479" t="s">
        <v>2</v>
      </c>
      <c r="D1479" t="s">
        <v>684</v>
      </c>
      <c r="E1479" t="s">
        <v>496</v>
      </c>
      <c r="G1479">
        <v>24.674</v>
      </c>
      <c r="H1479">
        <v>-81.242</v>
      </c>
      <c r="I1479">
        <v>0</v>
      </c>
      <c r="J1479">
        <v>0</v>
      </c>
      <c r="K1479">
        <v>0</v>
      </c>
      <c r="Q1479">
        <v>2.5</v>
      </c>
      <c r="R1479" t="s">
        <v>533</v>
      </c>
      <c r="S1479">
        <v>5</v>
      </c>
      <c r="Y1479">
        <v>0.2</v>
      </c>
    </row>
    <row r="1480" spans="1:25" ht="12.75">
      <c r="A1480">
        <v>1479</v>
      </c>
      <c r="B1480">
        <v>316</v>
      </c>
      <c r="C1480" t="s">
        <v>2</v>
      </c>
      <c r="D1480" t="s">
        <v>685</v>
      </c>
      <c r="E1480" t="s">
        <v>496</v>
      </c>
      <c r="G1480">
        <v>24.679</v>
      </c>
      <c r="H1480">
        <v>-81.236</v>
      </c>
      <c r="I1480">
        <v>0</v>
      </c>
      <c r="J1480">
        <v>0</v>
      </c>
      <c r="K1480">
        <v>0</v>
      </c>
      <c r="Q1480">
        <v>2.5</v>
      </c>
      <c r="R1480" t="s">
        <v>533</v>
      </c>
      <c r="S1480">
        <v>5</v>
      </c>
      <c r="Y1480">
        <v>0.8</v>
      </c>
    </row>
    <row r="1481" spans="1:29" ht="12.75">
      <c r="A1481">
        <v>1480</v>
      </c>
      <c r="B1481">
        <v>317</v>
      </c>
      <c r="C1481" t="s">
        <v>2</v>
      </c>
      <c r="D1481" t="s">
        <v>686</v>
      </c>
      <c r="E1481" t="s">
        <v>496</v>
      </c>
      <c r="G1481">
        <v>-34.32</v>
      </c>
      <c r="H1481">
        <v>150.5</v>
      </c>
      <c r="I1481">
        <v>0</v>
      </c>
      <c r="J1481">
        <v>0</v>
      </c>
      <c r="K1481">
        <v>0</v>
      </c>
      <c r="Q1481">
        <v>1</v>
      </c>
      <c r="R1481" t="s">
        <v>162</v>
      </c>
      <c r="S1481">
        <v>2</v>
      </c>
      <c r="Y1481">
        <v>0.34</v>
      </c>
      <c r="AC1481" t="s">
        <v>687</v>
      </c>
    </row>
    <row r="1482" spans="1:25" ht="12.75">
      <c r="A1482">
        <v>1481</v>
      </c>
      <c r="B1482">
        <v>318</v>
      </c>
      <c r="C1482" t="s">
        <v>2</v>
      </c>
      <c r="D1482" t="s">
        <v>686</v>
      </c>
      <c r="E1482" t="s">
        <v>159</v>
      </c>
      <c r="F1482" t="s">
        <v>626</v>
      </c>
      <c r="G1482">
        <v>-34.32</v>
      </c>
      <c r="H1482">
        <v>150.5</v>
      </c>
      <c r="I1482">
        <v>66.55593999999999</v>
      </c>
      <c r="J1482">
        <v>40.324400000000004</v>
      </c>
      <c r="K1482">
        <v>106.88033999999999</v>
      </c>
      <c r="L1482">
        <v>22.828687419999994</v>
      </c>
      <c r="M1482">
        <v>29.9264952</v>
      </c>
      <c r="N1482">
        <v>52.75518262</v>
      </c>
      <c r="Q1482">
        <v>1</v>
      </c>
      <c r="R1482" t="s">
        <v>162</v>
      </c>
      <c r="S1482">
        <v>2</v>
      </c>
      <c r="Y1482">
        <v>0.531</v>
      </c>
    </row>
    <row r="1483" spans="1:25" ht="12.75">
      <c r="A1483">
        <v>1482</v>
      </c>
      <c r="B1483">
        <v>319</v>
      </c>
      <c r="C1483" t="s">
        <v>2</v>
      </c>
      <c r="D1483" t="s">
        <v>686</v>
      </c>
      <c r="E1483" t="s">
        <v>496</v>
      </c>
      <c r="G1483">
        <v>-34.32</v>
      </c>
      <c r="H1483">
        <v>150.5</v>
      </c>
      <c r="I1483">
        <v>0</v>
      </c>
      <c r="J1483">
        <v>0</v>
      </c>
      <c r="K1483">
        <v>0</v>
      </c>
      <c r="Q1483">
        <v>1</v>
      </c>
      <c r="R1483" t="s">
        <v>162</v>
      </c>
      <c r="S1483">
        <v>2</v>
      </c>
      <c r="Y1483">
        <v>2.702</v>
      </c>
    </row>
    <row r="1484" spans="1:25" ht="12.75">
      <c r="A1484">
        <v>1483</v>
      </c>
      <c r="B1484">
        <v>320</v>
      </c>
      <c r="C1484" t="s">
        <v>2</v>
      </c>
      <c r="D1484" t="s">
        <v>686</v>
      </c>
      <c r="E1484" t="s">
        <v>496</v>
      </c>
      <c r="G1484">
        <v>-34.32</v>
      </c>
      <c r="H1484">
        <v>150.5</v>
      </c>
      <c r="I1484">
        <v>0</v>
      </c>
      <c r="J1484">
        <v>0</v>
      </c>
      <c r="K1484">
        <v>0</v>
      </c>
      <c r="Q1484">
        <v>1</v>
      </c>
      <c r="R1484" t="s">
        <v>162</v>
      </c>
      <c r="S1484">
        <v>2</v>
      </c>
      <c r="Y1484">
        <v>1.744</v>
      </c>
    </row>
    <row r="1485" spans="1:25" ht="12.75">
      <c r="A1485">
        <v>1484</v>
      </c>
      <c r="B1485">
        <v>321</v>
      </c>
      <c r="C1485" t="s">
        <v>2</v>
      </c>
      <c r="D1485" t="s">
        <v>686</v>
      </c>
      <c r="E1485" t="s">
        <v>159</v>
      </c>
      <c r="F1485" t="s">
        <v>454</v>
      </c>
      <c r="G1485">
        <v>-34.32</v>
      </c>
      <c r="H1485">
        <v>150.5</v>
      </c>
      <c r="Q1485">
        <v>1</v>
      </c>
      <c r="R1485" t="s">
        <v>162</v>
      </c>
      <c r="S1485">
        <v>2</v>
      </c>
      <c r="Y1485">
        <v>1.446</v>
      </c>
    </row>
    <row r="1486" spans="1:29" ht="12.75">
      <c r="A1486">
        <v>1485</v>
      </c>
      <c r="B1486">
        <v>322</v>
      </c>
      <c r="C1486" t="s">
        <v>2</v>
      </c>
      <c r="D1486" t="s">
        <v>688</v>
      </c>
      <c r="E1486" t="s">
        <v>159</v>
      </c>
      <c r="F1486" t="s">
        <v>689</v>
      </c>
      <c r="G1486">
        <v>-4.22</v>
      </c>
      <c r="H1486">
        <v>39.3</v>
      </c>
      <c r="Q1486">
        <v>3</v>
      </c>
      <c r="R1486" t="s">
        <v>690</v>
      </c>
      <c r="S1486">
        <v>6</v>
      </c>
      <c r="Y1486">
        <v>0.341</v>
      </c>
      <c r="AC1486" t="s">
        <v>691</v>
      </c>
    </row>
    <row r="1487" spans="1:25" ht="12.75">
      <c r="A1487">
        <v>1486</v>
      </c>
      <c r="B1487">
        <v>323</v>
      </c>
      <c r="C1487" t="s">
        <v>2</v>
      </c>
      <c r="D1487" t="s">
        <v>688</v>
      </c>
      <c r="E1487" t="s">
        <v>159</v>
      </c>
      <c r="F1487" t="s">
        <v>689</v>
      </c>
      <c r="G1487">
        <v>-4.22</v>
      </c>
      <c r="H1487">
        <v>39.3</v>
      </c>
      <c r="Q1487">
        <v>3</v>
      </c>
      <c r="R1487" t="s">
        <v>690</v>
      </c>
      <c r="S1487">
        <v>6</v>
      </c>
      <c r="Y1487">
        <v>0.526</v>
      </c>
    </row>
    <row r="1488" spans="1:25" ht="12.75">
      <c r="A1488">
        <v>1487</v>
      </c>
      <c r="B1488">
        <v>324</v>
      </c>
      <c r="C1488" t="s">
        <v>2</v>
      </c>
      <c r="D1488" t="s">
        <v>688</v>
      </c>
      <c r="E1488" t="s">
        <v>159</v>
      </c>
      <c r="F1488" t="s">
        <v>689</v>
      </c>
      <c r="G1488">
        <v>-4.22</v>
      </c>
      <c r="H1488">
        <v>39.3</v>
      </c>
      <c r="Q1488">
        <v>3</v>
      </c>
      <c r="R1488" t="s">
        <v>690</v>
      </c>
      <c r="S1488">
        <v>6</v>
      </c>
      <c r="Y1488">
        <v>0.904</v>
      </c>
    </row>
    <row r="1489" spans="1:25" ht="12.75">
      <c r="A1489">
        <v>1488</v>
      </c>
      <c r="B1489">
        <v>325</v>
      </c>
      <c r="C1489" t="s">
        <v>2</v>
      </c>
      <c r="D1489" t="s">
        <v>688</v>
      </c>
      <c r="E1489" t="s">
        <v>159</v>
      </c>
      <c r="F1489" t="s">
        <v>689</v>
      </c>
      <c r="G1489">
        <v>-4.22</v>
      </c>
      <c r="H1489">
        <v>39.3</v>
      </c>
      <c r="Q1489">
        <v>3</v>
      </c>
      <c r="R1489" t="s">
        <v>690</v>
      </c>
      <c r="S1489">
        <v>6</v>
      </c>
      <c r="Y1489">
        <v>0.998</v>
      </c>
    </row>
    <row r="1490" spans="1:25" ht="12.75">
      <c r="A1490">
        <v>1489</v>
      </c>
      <c r="B1490">
        <v>326</v>
      </c>
      <c r="C1490" t="s">
        <v>2</v>
      </c>
      <c r="D1490" t="s">
        <v>688</v>
      </c>
      <c r="E1490" t="s">
        <v>159</v>
      </c>
      <c r="F1490" t="s">
        <v>689</v>
      </c>
      <c r="G1490">
        <v>-4.22</v>
      </c>
      <c r="H1490">
        <v>39.3</v>
      </c>
      <c r="Q1490">
        <v>3</v>
      </c>
      <c r="R1490" t="s">
        <v>690</v>
      </c>
      <c r="S1490">
        <v>6</v>
      </c>
      <c r="Y1490">
        <v>1.2</v>
      </c>
    </row>
    <row r="1491" spans="1:25" ht="12.75">
      <c r="A1491">
        <v>1490</v>
      </c>
      <c r="B1491">
        <v>327</v>
      </c>
      <c r="C1491" t="s">
        <v>2</v>
      </c>
      <c r="D1491" t="s">
        <v>688</v>
      </c>
      <c r="E1491" t="s">
        <v>159</v>
      </c>
      <c r="F1491" t="s">
        <v>689</v>
      </c>
      <c r="G1491">
        <v>-4.22</v>
      </c>
      <c r="H1491">
        <v>39.3</v>
      </c>
      <c r="Q1491">
        <v>3</v>
      </c>
      <c r="R1491" t="s">
        <v>690</v>
      </c>
      <c r="S1491">
        <v>6</v>
      </c>
      <c r="Y1491">
        <v>0.917</v>
      </c>
    </row>
    <row r="1492" spans="1:25" ht="12.75">
      <c r="A1492">
        <v>1491</v>
      </c>
      <c r="B1492">
        <v>328</v>
      </c>
      <c r="C1492" t="s">
        <v>2</v>
      </c>
      <c r="D1492" t="s">
        <v>688</v>
      </c>
      <c r="E1492" t="s">
        <v>159</v>
      </c>
      <c r="F1492" t="s">
        <v>689</v>
      </c>
      <c r="G1492">
        <v>-4.22</v>
      </c>
      <c r="H1492">
        <v>39.3</v>
      </c>
      <c r="Q1492">
        <v>3</v>
      </c>
      <c r="R1492" t="s">
        <v>690</v>
      </c>
      <c r="S1492">
        <v>6</v>
      </c>
      <c r="Y1492">
        <v>1.336</v>
      </c>
    </row>
    <row r="1493" spans="1:25" ht="12.75">
      <c r="A1493">
        <v>1492</v>
      </c>
      <c r="B1493">
        <v>329</v>
      </c>
      <c r="C1493" t="s">
        <v>2</v>
      </c>
      <c r="D1493" t="s">
        <v>688</v>
      </c>
      <c r="E1493" t="s">
        <v>159</v>
      </c>
      <c r="F1493" t="s">
        <v>689</v>
      </c>
      <c r="G1493">
        <v>-4.22</v>
      </c>
      <c r="H1493">
        <v>39.3</v>
      </c>
      <c r="Q1493">
        <v>3</v>
      </c>
      <c r="R1493" t="s">
        <v>690</v>
      </c>
      <c r="S1493">
        <v>6</v>
      </c>
      <c r="Y1493">
        <v>1.435</v>
      </c>
    </row>
    <row r="1494" spans="1:25" ht="12.75">
      <c r="A1494">
        <v>1493</v>
      </c>
      <c r="B1494">
        <v>330</v>
      </c>
      <c r="C1494" t="s">
        <v>2</v>
      </c>
      <c r="D1494" t="s">
        <v>688</v>
      </c>
      <c r="E1494" t="s">
        <v>159</v>
      </c>
      <c r="F1494" t="s">
        <v>689</v>
      </c>
      <c r="G1494">
        <v>-4.22</v>
      </c>
      <c r="H1494">
        <v>39.3</v>
      </c>
      <c r="Q1494">
        <v>3</v>
      </c>
      <c r="R1494" t="s">
        <v>690</v>
      </c>
      <c r="S1494">
        <v>6</v>
      </c>
      <c r="Y1494">
        <v>2.587</v>
      </c>
    </row>
    <row r="1495" spans="1:25" ht="12.75">
      <c r="A1495">
        <v>1494</v>
      </c>
      <c r="B1495">
        <v>331</v>
      </c>
      <c r="C1495" t="s">
        <v>2</v>
      </c>
      <c r="D1495" t="s">
        <v>688</v>
      </c>
      <c r="E1495" t="s">
        <v>159</v>
      </c>
      <c r="F1495" t="s">
        <v>689</v>
      </c>
      <c r="G1495">
        <v>-4.22</v>
      </c>
      <c r="H1495">
        <v>39.3</v>
      </c>
      <c r="Q1495">
        <v>3</v>
      </c>
      <c r="R1495" t="s">
        <v>690</v>
      </c>
      <c r="S1495">
        <v>6</v>
      </c>
      <c r="Y1495">
        <v>1.956</v>
      </c>
    </row>
    <row r="1496" spans="1:25" ht="12.75">
      <c r="A1496">
        <v>1495</v>
      </c>
      <c r="B1496">
        <v>332</v>
      </c>
      <c r="C1496" t="s">
        <v>2</v>
      </c>
      <c r="D1496" t="s">
        <v>688</v>
      </c>
      <c r="E1496" t="s">
        <v>159</v>
      </c>
      <c r="F1496" t="s">
        <v>689</v>
      </c>
      <c r="G1496">
        <v>-4.22</v>
      </c>
      <c r="H1496">
        <v>39.3</v>
      </c>
      <c r="Q1496">
        <v>3</v>
      </c>
      <c r="R1496" t="s">
        <v>690</v>
      </c>
      <c r="S1496">
        <v>6</v>
      </c>
      <c r="Y1496">
        <v>2.239</v>
      </c>
    </row>
    <row r="1497" spans="1:25" ht="12.75">
      <c r="A1497">
        <v>1496</v>
      </c>
      <c r="B1497">
        <v>333</v>
      </c>
      <c r="C1497" t="s">
        <v>2</v>
      </c>
      <c r="D1497" t="s">
        <v>688</v>
      </c>
      <c r="E1497" t="s">
        <v>159</v>
      </c>
      <c r="F1497" t="s">
        <v>689</v>
      </c>
      <c r="G1497">
        <v>-4.22</v>
      </c>
      <c r="H1497">
        <v>39.3</v>
      </c>
      <c r="Q1497">
        <v>3</v>
      </c>
      <c r="R1497" t="s">
        <v>690</v>
      </c>
      <c r="S1497">
        <v>6</v>
      </c>
      <c r="Y1497">
        <v>2.53</v>
      </c>
    </row>
    <row r="1498" spans="1:25" ht="12.75">
      <c r="A1498">
        <v>1497</v>
      </c>
      <c r="B1498">
        <v>334</v>
      </c>
      <c r="C1498" t="s">
        <v>2</v>
      </c>
      <c r="D1498" t="s">
        <v>688</v>
      </c>
      <c r="E1498" t="s">
        <v>159</v>
      </c>
      <c r="F1498" t="s">
        <v>689</v>
      </c>
      <c r="G1498">
        <v>-4.22</v>
      </c>
      <c r="H1498">
        <v>39.3</v>
      </c>
      <c r="Q1498">
        <v>3</v>
      </c>
      <c r="R1498" t="s">
        <v>690</v>
      </c>
      <c r="S1498">
        <v>6</v>
      </c>
      <c r="Y1498">
        <v>2.534</v>
      </c>
    </row>
    <row r="1499" spans="1:25" ht="12.75">
      <c r="A1499">
        <v>1498</v>
      </c>
      <c r="B1499">
        <v>335</v>
      </c>
      <c r="C1499" t="s">
        <v>2</v>
      </c>
      <c r="D1499" t="s">
        <v>688</v>
      </c>
      <c r="E1499" t="s">
        <v>159</v>
      </c>
      <c r="F1499" t="s">
        <v>689</v>
      </c>
      <c r="G1499">
        <v>-4.22</v>
      </c>
      <c r="H1499">
        <v>39.3</v>
      </c>
      <c r="Q1499">
        <v>3</v>
      </c>
      <c r="R1499" t="s">
        <v>690</v>
      </c>
      <c r="S1499">
        <v>6</v>
      </c>
      <c r="Y1499">
        <v>3.208</v>
      </c>
    </row>
    <row r="1500" spans="1:25" ht="12.75">
      <c r="A1500">
        <v>1499</v>
      </c>
      <c r="B1500">
        <v>336</v>
      </c>
      <c r="C1500" t="s">
        <v>2</v>
      </c>
      <c r="D1500" t="s">
        <v>688</v>
      </c>
      <c r="E1500" t="s">
        <v>159</v>
      </c>
      <c r="F1500" t="s">
        <v>689</v>
      </c>
      <c r="G1500">
        <v>-4.22</v>
      </c>
      <c r="H1500">
        <v>39.3</v>
      </c>
      <c r="Q1500">
        <v>3</v>
      </c>
      <c r="R1500" t="s">
        <v>690</v>
      </c>
      <c r="S1500">
        <v>6</v>
      </c>
      <c r="Y1500">
        <v>2.624</v>
      </c>
    </row>
    <row r="1501" spans="1:25" ht="12.75">
      <c r="A1501">
        <v>1500</v>
      </c>
      <c r="B1501">
        <v>337</v>
      </c>
      <c r="C1501" t="s">
        <v>2</v>
      </c>
      <c r="D1501" t="s">
        <v>688</v>
      </c>
      <c r="E1501" t="s">
        <v>159</v>
      </c>
      <c r="F1501" t="s">
        <v>689</v>
      </c>
      <c r="G1501">
        <v>-4.22</v>
      </c>
      <c r="H1501">
        <v>39.3</v>
      </c>
      <c r="Q1501">
        <v>3</v>
      </c>
      <c r="R1501" t="s">
        <v>690</v>
      </c>
      <c r="S1501">
        <v>6</v>
      </c>
      <c r="Y1501">
        <v>3.873</v>
      </c>
    </row>
    <row r="1502" spans="1:25" ht="12.75">
      <c r="A1502">
        <v>1501</v>
      </c>
      <c r="B1502">
        <v>338</v>
      </c>
      <c r="C1502" t="s">
        <v>2</v>
      </c>
      <c r="D1502" t="s">
        <v>688</v>
      </c>
      <c r="E1502" t="s">
        <v>159</v>
      </c>
      <c r="F1502" t="s">
        <v>689</v>
      </c>
      <c r="G1502">
        <v>-4.22</v>
      </c>
      <c r="H1502">
        <v>39.3</v>
      </c>
      <c r="Q1502">
        <v>3</v>
      </c>
      <c r="R1502" t="s">
        <v>690</v>
      </c>
      <c r="S1502">
        <v>6</v>
      </c>
      <c r="Y1502">
        <v>4.745</v>
      </c>
    </row>
    <row r="1503" spans="1:25" ht="12.75">
      <c r="A1503">
        <v>1502</v>
      </c>
      <c r="B1503">
        <v>339</v>
      </c>
      <c r="C1503" t="s">
        <v>2</v>
      </c>
      <c r="D1503" t="s">
        <v>688</v>
      </c>
      <c r="E1503" t="s">
        <v>159</v>
      </c>
      <c r="F1503" t="s">
        <v>689</v>
      </c>
      <c r="G1503">
        <v>-4.22</v>
      </c>
      <c r="H1503">
        <v>39.3</v>
      </c>
      <c r="Q1503">
        <v>3</v>
      </c>
      <c r="R1503" t="s">
        <v>690</v>
      </c>
      <c r="S1503">
        <v>6</v>
      </c>
      <c r="Y1503">
        <v>7.043</v>
      </c>
    </row>
    <row r="1504" spans="1:29" ht="12.75">
      <c r="A1504">
        <v>1503</v>
      </c>
      <c r="B1504">
        <v>340</v>
      </c>
      <c r="C1504" t="s">
        <v>2</v>
      </c>
      <c r="D1504" t="s">
        <v>692</v>
      </c>
      <c r="E1504" t="s">
        <v>159</v>
      </c>
      <c r="F1504" t="s">
        <v>693</v>
      </c>
      <c r="G1504">
        <v>45.233</v>
      </c>
      <c r="H1504">
        <v>12.26</v>
      </c>
      <c r="P1504" t="s">
        <v>694</v>
      </c>
      <c r="Q1504">
        <v>2.5</v>
      </c>
      <c r="R1504" t="s">
        <v>533</v>
      </c>
      <c r="S1504">
        <v>5</v>
      </c>
      <c r="Y1504">
        <v>0.0918</v>
      </c>
      <c r="AC1504" t="s">
        <v>695</v>
      </c>
    </row>
    <row r="1505" spans="1:25" ht="12.75">
      <c r="A1505">
        <v>1504</v>
      </c>
      <c r="B1505">
        <v>341</v>
      </c>
      <c r="C1505" t="s">
        <v>2</v>
      </c>
      <c r="D1505" t="s">
        <v>692</v>
      </c>
      <c r="E1505" t="s">
        <v>159</v>
      </c>
      <c r="F1505" t="s">
        <v>693</v>
      </c>
      <c r="G1505">
        <v>45.233</v>
      </c>
      <c r="H1505">
        <v>12.26</v>
      </c>
      <c r="P1505" t="s">
        <v>696</v>
      </c>
      <c r="Q1505">
        <v>2.5</v>
      </c>
      <c r="R1505" t="s">
        <v>533</v>
      </c>
      <c r="S1505">
        <v>5</v>
      </c>
      <c r="Y1505">
        <v>0.08</v>
      </c>
    </row>
    <row r="1506" spans="1:25" ht="12.75">
      <c r="A1506">
        <v>1505</v>
      </c>
      <c r="B1506">
        <v>342</v>
      </c>
      <c r="C1506" t="s">
        <v>2</v>
      </c>
      <c r="D1506" t="s">
        <v>692</v>
      </c>
      <c r="E1506" t="s">
        <v>159</v>
      </c>
      <c r="F1506" t="s">
        <v>693</v>
      </c>
      <c r="G1506">
        <v>45.233</v>
      </c>
      <c r="H1506">
        <v>12.26</v>
      </c>
      <c r="P1506" t="s">
        <v>697</v>
      </c>
      <c r="Q1506">
        <v>2.5</v>
      </c>
      <c r="R1506" t="s">
        <v>533</v>
      </c>
      <c r="S1506">
        <v>5</v>
      </c>
      <c r="Y1506">
        <v>0.1281</v>
      </c>
    </row>
    <row r="1507" spans="1:25" ht="12.75">
      <c r="A1507">
        <v>1506</v>
      </c>
      <c r="B1507">
        <v>343</v>
      </c>
      <c r="C1507" t="s">
        <v>2</v>
      </c>
      <c r="D1507" t="s">
        <v>692</v>
      </c>
      <c r="E1507" t="s">
        <v>159</v>
      </c>
      <c r="F1507" t="s">
        <v>693</v>
      </c>
      <c r="G1507">
        <v>45.233</v>
      </c>
      <c r="H1507">
        <v>12.26</v>
      </c>
      <c r="P1507" t="s">
        <v>698</v>
      </c>
      <c r="Q1507">
        <v>2.5</v>
      </c>
      <c r="R1507" t="s">
        <v>533</v>
      </c>
      <c r="S1507">
        <v>5</v>
      </c>
      <c r="Y1507">
        <v>0.0645</v>
      </c>
    </row>
    <row r="1508" spans="1:25" ht="12.75">
      <c r="A1508">
        <v>1507</v>
      </c>
      <c r="B1508">
        <v>344</v>
      </c>
      <c r="C1508" t="s">
        <v>2</v>
      </c>
      <c r="D1508" t="s">
        <v>692</v>
      </c>
      <c r="E1508" t="s">
        <v>159</v>
      </c>
      <c r="F1508" t="s">
        <v>693</v>
      </c>
      <c r="G1508">
        <v>45.233</v>
      </c>
      <c r="H1508">
        <v>12.26</v>
      </c>
      <c r="P1508" t="s">
        <v>699</v>
      </c>
      <c r="Q1508">
        <v>2.5</v>
      </c>
      <c r="R1508" t="s">
        <v>533</v>
      </c>
      <c r="S1508">
        <v>5</v>
      </c>
      <c r="Y1508">
        <v>0.055400000000000005</v>
      </c>
    </row>
    <row r="1509" spans="1:25" ht="12.75">
      <c r="A1509">
        <v>1508</v>
      </c>
      <c r="B1509">
        <v>345</v>
      </c>
      <c r="C1509" t="s">
        <v>2</v>
      </c>
      <c r="D1509" t="s">
        <v>692</v>
      </c>
      <c r="E1509" t="s">
        <v>159</v>
      </c>
      <c r="F1509" t="s">
        <v>693</v>
      </c>
      <c r="G1509">
        <v>45.233</v>
      </c>
      <c r="H1509">
        <v>12.26</v>
      </c>
      <c r="P1509" t="s">
        <v>700</v>
      </c>
      <c r="Q1509">
        <v>2.5</v>
      </c>
      <c r="R1509" t="s">
        <v>533</v>
      </c>
      <c r="S1509">
        <v>5</v>
      </c>
      <c r="Y1509">
        <v>0.06630000000000001</v>
      </c>
    </row>
    <row r="1510" spans="1:25" ht="12.75">
      <c r="A1510">
        <v>1509</v>
      </c>
      <c r="B1510">
        <v>346</v>
      </c>
      <c r="C1510" t="s">
        <v>2</v>
      </c>
      <c r="D1510" t="s">
        <v>692</v>
      </c>
      <c r="E1510" t="s">
        <v>159</v>
      </c>
      <c r="F1510" t="s">
        <v>693</v>
      </c>
      <c r="G1510">
        <v>45.233</v>
      </c>
      <c r="H1510">
        <v>12.26</v>
      </c>
      <c r="P1510" t="s">
        <v>701</v>
      </c>
      <c r="Q1510">
        <v>2.5</v>
      </c>
      <c r="R1510" t="s">
        <v>533</v>
      </c>
      <c r="S1510">
        <v>5</v>
      </c>
      <c r="Y1510">
        <v>0.0736</v>
      </c>
    </row>
    <row r="1511" spans="1:25" ht="12.75">
      <c r="A1511">
        <v>1510</v>
      </c>
      <c r="B1511">
        <v>347</v>
      </c>
      <c r="C1511" t="s">
        <v>2</v>
      </c>
      <c r="D1511" t="s">
        <v>692</v>
      </c>
      <c r="E1511" t="s">
        <v>159</v>
      </c>
      <c r="F1511" t="s">
        <v>693</v>
      </c>
      <c r="G1511">
        <v>45.233</v>
      </c>
      <c r="H1511">
        <v>12.26</v>
      </c>
      <c r="P1511" t="s">
        <v>702</v>
      </c>
      <c r="Q1511">
        <v>2.5</v>
      </c>
      <c r="R1511" t="s">
        <v>533</v>
      </c>
      <c r="S1511">
        <v>5</v>
      </c>
      <c r="Y1511">
        <v>0.11</v>
      </c>
    </row>
    <row r="1512" spans="1:25" ht="12.75">
      <c r="A1512">
        <v>1511</v>
      </c>
      <c r="B1512">
        <v>348</v>
      </c>
      <c r="C1512" t="s">
        <v>2</v>
      </c>
      <c r="D1512" t="s">
        <v>692</v>
      </c>
      <c r="E1512" t="s">
        <v>159</v>
      </c>
      <c r="F1512" t="s">
        <v>693</v>
      </c>
      <c r="G1512">
        <v>45.233</v>
      </c>
      <c r="H1512">
        <v>12.26</v>
      </c>
      <c r="P1512" t="s">
        <v>703</v>
      </c>
      <c r="Q1512">
        <v>2.5</v>
      </c>
      <c r="R1512" t="s">
        <v>533</v>
      </c>
      <c r="S1512">
        <v>5</v>
      </c>
      <c r="Y1512">
        <v>0.11180000000000001</v>
      </c>
    </row>
    <row r="1513" spans="1:25" ht="12.75">
      <c r="A1513">
        <v>1512</v>
      </c>
      <c r="B1513">
        <v>349</v>
      </c>
      <c r="C1513" t="s">
        <v>2</v>
      </c>
      <c r="D1513" t="s">
        <v>692</v>
      </c>
      <c r="E1513" t="s">
        <v>159</v>
      </c>
      <c r="F1513" t="s">
        <v>693</v>
      </c>
      <c r="G1513">
        <v>45.233</v>
      </c>
      <c r="H1513">
        <v>12.26</v>
      </c>
      <c r="P1513" t="s">
        <v>704</v>
      </c>
      <c r="Q1513">
        <v>2.5</v>
      </c>
      <c r="R1513" t="s">
        <v>533</v>
      </c>
      <c r="S1513">
        <v>5</v>
      </c>
      <c r="Y1513">
        <v>0.15360000000000001</v>
      </c>
    </row>
    <row r="1514" spans="1:25" ht="12.75">
      <c r="A1514">
        <v>1513</v>
      </c>
      <c r="B1514">
        <v>350</v>
      </c>
      <c r="C1514" t="s">
        <v>2</v>
      </c>
      <c r="D1514" t="s">
        <v>692</v>
      </c>
      <c r="E1514" t="s">
        <v>159</v>
      </c>
      <c r="F1514" t="s">
        <v>693</v>
      </c>
      <c r="G1514">
        <v>45.233</v>
      </c>
      <c r="H1514">
        <v>12.26</v>
      </c>
      <c r="P1514" t="s">
        <v>705</v>
      </c>
      <c r="Q1514">
        <v>2.5</v>
      </c>
      <c r="R1514" t="s">
        <v>533</v>
      </c>
      <c r="S1514">
        <v>5</v>
      </c>
      <c r="Y1514">
        <v>0.12090000000000001</v>
      </c>
    </row>
    <row r="1515" spans="1:25" ht="12.75">
      <c r="A1515">
        <v>1514</v>
      </c>
      <c r="B1515">
        <v>351</v>
      </c>
      <c r="C1515" t="s">
        <v>2</v>
      </c>
      <c r="D1515" t="s">
        <v>692</v>
      </c>
      <c r="E1515" t="s">
        <v>159</v>
      </c>
      <c r="F1515" t="s">
        <v>693</v>
      </c>
      <c r="G1515">
        <v>45.233</v>
      </c>
      <c r="H1515">
        <v>12.26</v>
      </c>
      <c r="P1515" t="s">
        <v>706</v>
      </c>
      <c r="Q1515">
        <v>2.5</v>
      </c>
      <c r="R1515" t="s">
        <v>533</v>
      </c>
      <c r="S1515">
        <v>5</v>
      </c>
      <c r="Y1515">
        <v>0.1072</v>
      </c>
    </row>
    <row r="1516" spans="1:25" ht="12.75">
      <c r="A1516">
        <v>1515</v>
      </c>
      <c r="B1516">
        <v>352</v>
      </c>
      <c r="C1516" t="s">
        <v>2</v>
      </c>
      <c r="D1516" t="s">
        <v>707</v>
      </c>
      <c r="E1516" t="s">
        <v>159</v>
      </c>
      <c r="F1516" t="s">
        <v>484</v>
      </c>
      <c r="G1516">
        <v>43.423</v>
      </c>
      <c r="H1516">
        <v>3.643</v>
      </c>
      <c r="P1516" t="s">
        <v>694</v>
      </c>
      <c r="Q1516">
        <v>2.5</v>
      </c>
      <c r="R1516" t="s">
        <v>533</v>
      </c>
      <c r="S1516">
        <v>5</v>
      </c>
      <c r="Y1516">
        <v>0.11</v>
      </c>
    </row>
    <row r="1517" spans="1:25" ht="12.75">
      <c r="A1517">
        <v>1516</v>
      </c>
      <c r="B1517">
        <v>353</v>
      </c>
      <c r="C1517" t="s">
        <v>2</v>
      </c>
      <c r="D1517" t="s">
        <v>707</v>
      </c>
      <c r="E1517" t="s">
        <v>159</v>
      </c>
      <c r="F1517" t="s">
        <v>484</v>
      </c>
      <c r="G1517">
        <v>43.423</v>
      </c>
      <c r="H1517">
        <v>3.643</v>
      </c>
      <c r="P1517" t="s">
        <v>696</v>
      </c>
      <c r="Q1517">
        <v>2.5</v>
      </c>
      <c r="R1517" t="s">
        <v>533</v>
      </c>
      <c r="S1517">
        <v>5</v>
      </c>
      <c r="Y1517">
        <v>0.0954</v>
      </c>
    </row>
    <row r="1518" spans="1:25" ht="12.75">
      <c r="A1518">
        <v>1517</v>
      </c>
      <c r="B1518">
        <v>354</v>
      </c>
      <c r="C1518" t="s">
        <v>2</v>
      </c>
      <c r="D1518" t="s">
        <v>707</v>
      </c>
      <c r="E1518" t="s">
        <v>159</v>
      </c>
      <c r="F1518" t="s">
        <v>484</v>
      </c>
      <c r="G1518">
        <v>43.423</v>
      </c>
      <c r="H1518">
        <v>3.643</v>
      </c>
      <c r="P1518" t="s">
        <v>697</v>
      </c>
      <c r="Q1518">
        <v>2.5</v>
      </c>
      <c r="R1518" t="s">
        <v>533</v>
      </c>
      <c r="S1518">
        <v>5</v>
      </c>
      <c r="Y1518">
        <v>0.0972</v>
      </c>
    </row>
    <row r="1519" spans="1:25" ht="12.75">
      <c r="A1519">
        <v>1518</v>
      </c>
      <c r="B1519">
        <v>355</v>
      </c>
      <c r="C1519" t="s">
        <v>2</v>
      </c>
      <c r="D1519" t="s">
        <v>707</v>
      </c>
      <c r="E1519" t="s">
        <v>159</v>
      </c>
      <c r="F1519" t="s">
        <v>484</v>
      </c>
      <c r="G1519">
        <v>43.423</v>
      </c>
      <c r="H1519">
        <v>3.643</v>
      </c>
      <c r="P1519" t="s">
        <v>698</v>
      </c>
      <c r="Q1519">
        <v>2.5</v>
      </c>
      <c r="R1519" t="s">
        <v>533</v>
      </c>
      <c r="S1519">
        <v>5</v>
      </c>
      <c r="Y1519">
        <v>0.052700000000000004</v>
      </c>
    </row>
    <row r="1520" spans="1:25" ht="12.75">
      <c r="A1520">
        <v>1519</v>
      </c>
      <c r="B1520">
        <v>356</v>
      </c>
      <c r="C1520" t="s">
        <v>2</v>
      </c>
      <c r="D1520" t="s">
        <v>707</v>
      </c>
      <c r="E1520" t="s">
        <v>159</v>
      </c>
      <c r="F1520" t="s">
        <v>484</v>
      </c>
      <c r="G1520">
        <v>43.423</v>
      </c>
      <c r="H1520">
        <v>3.643</v>
      </c>
      <c r="P1520" t="s">
        <v>699</v>
      </c>
      <c r="Q1520">
        <v>2.5</v>
      </c>
      <c r="R1520" t="s">
        <v>533</v>
      </c>
      <c r="S1520">
        <v>5</v>
      </c>
      <c r="Y1520">
        <v>0.0645</v>
      </c>
    </row>
    <row r="1521" spans="1:25" ht="12.75">
      <c r="A1521">
        <v>1520</v>
      </c>
      <c r="B1521">
        <v>357</v>
      </c>
      <c r="C1521" t="s">
        <v>2</v>
      </c>
      <c r="D1521" t="s">
        <v>707</v>
      </c>
      <c r="E1521" t="s">
        <v>159</v>
      </c>
      <c r="F1521" t="s">
        <v>484</v>
      </c>
      <c r="G1521">
        <v>43.423</v>
      </c>
      <c r="H1521">
        <v>3.643</v>
      </c>
      <c r="P1521" t="s">
        <v>700</v>
      </c>
      <c r="Q1521">
        <v>2.5</v>
      </c>
      <c r="R1521" t="s">
        <v>533</v>
      </c>
      <c r="S1521">
        <v>5</v>
      </c>
      <c r="Y1521">
        <v>0.0518</v>
      </c>
    </row>
    <row r="1522" spans="1:25" ht="12.75">
      <c r="A1522">
        <v>1521</v>
      </c>
      <c r="B1522">
        <v>358</v>
      </c>
      <c r="C1522" t="s">
        <v>2</v>
      </c>
      <c r="D1522" t="s">
        <v>707</v>
      </c>
      <c r="E1522" t="s">
        <v>159</v>
      </c>
      <c r="F1522" t="s">
        <v>484</v>
      </c>
      <c r="G1522">
        <v>43.423</v>
      </c>
      <c r="H1522">
        <v>3.643</v>
      </c>
      <c r="P1522" t="s">
        <v>701</v>
      </c>
      <c r="Q1522">
        <v>2.5</v>
      </c>
      <c r="R1522" t="s">
        <v>533</v>
      </c>
      <c r="S1522">
        <v>5</v>
      </c>
      <c r="Y1522">
        <v>0.05629999999999999</v>
      </c>
    </row>
    <row r="1523" spans="1:25" ht="12.75">
      <c r="A1523">
        <v>1522</v>
      </c>
      <c r="B1523">
        <v>359</v>
      </c>
      <c r="C1523" t="s">
        <v>2</v>
      </c>
      <c r="D1523" t="s">
        <v>707</v>
      </c>
      <c r="E1523" t="s">
        <v>159</v>
      </c>
      <c r="F1523" t="s">
        <v>484</v>
      </c>
      <c r="G1523">
        <v>43.423</v>
      </c>
      <c r="H1523">
        <v>3.643</v>
      </c>
      <c r="P1523" t="s">
        <v>702</v>
      </c>
      <c r="Q1523">
        <v>2.5</v>
      </c>
      <c r="R1523" t="s">
        <v>533</v>
      </c>
      <c r="S1523">
        <v>5</v>
      </c>
      <c r="Y1523">
        <v>0.0645</v>
      </c>
    </row>
    <row r="1524" spans="1:25" ht="12.75">
      <c r="A1524">
        <v>1523</v>
      </c>
      <c r="B1524">
        <v>360</v>
      </c>
      <c r="C1524" t="s">
        <v>2</v>
      </c>
      <c r="D1524" t="s">
        <v>707</v>
      </c>
      <c r="E1524" t="s">
        <v>159</v>
      </c>
      <c r="F1524" t="s">
        <v>484</v>
      </c>
      <c r="G1524">
        <v>43.423</v>
      </c>
      <c r="H1524">
        <v>3.643</v>
      </c>
      <c r="P1524" t="s">
        <v>703</v>
      </c>
      <c r="Q1524">
        <v>2.5</v>
      </c>
      <c r="R1524" t="s">
        <v>533</v>
      </c>
      <c r="S1524">
        <v>5</v>
      </c>
      <c r="Y1524">
        <v>0.06630000000000001</v>
      </c>
    </row>
    <row r="1525" spans="1:25" ht="12.75">
      <c r="A1525">
        <v>1524</v>
      </c>
      <c r="B1525">
        <v>361</v>
      </c>
      <c r="C1525" t="s">
        <v>2</v>
      </c>
      <c r="D1525" t="s">
        <v>707</v>
      </c>
      <c r="E1525" t="s">
        <v>159</v>
      </c>
      <c r="F1525" t="s">
        <v>484</v>
      </c>
      <c r="G1525">
        <v>43.423</v>
      </c>
      <c r="H1525">
        <v>3.643</v>
      </c>
      <c r="P1525" t="s">
        <v>704</v>
      </c>
      <c r="Q1525">
        <v>2.5</v>
      </c>
      <c r="R1525" t="s">
        <v>533</v>
      </c>
      <c r="S1525">
        <v>5</v>
      </c>
      <c r="Y1525">
        <v>0.0409</v>
      </c>
    </row>
    <row r="1526" spans="1:25" ht="12.75">
      <c r="A1526">
        <v>1525</v>
      </c>
      <c r="B1526">
        <v>362</v>
      </c>
      <c r="C1526" t="s">
        <v>2</v>
      </c>
      <c r="D1526" t="s">
        <v>707</v>
      </c>
      <c r="E1526" t="s">
        <v>159</v>
      </c>
      <c r="F1526" t="s">
        <v>484</v>
      </c>
      <c r="G1526">
        <v>43.423</v>
      </c>
      <c r="H1526">
        <v>3.643</v>
      </c>
      <c r="P1526" t="s">
        <v>705</v>
      </c>
      <c r="Q1526">
        <v>2.5</v>
      </c>
      <c r="R1526" t="s">
        <v>533</v>
      </c>
      <c r="S1526">
        <v>5</v>
      </c>
      <c r="Y1526">
        <v>0.0536</v>
      </c>
    </row>
    <row r="1527" spans="1:25" ht="12.75">
      <c r="A1527">
        <v>1526</v>
      </c>
      <c r="B1527">
        <v>363</v>
      </c>
      <c r="C1527" t="s">
        <v>2</v>
      </c>
      <c r="D1527" t="s">
        <v>707</v>
      </c>
      <c r="E1527" t="s">
        <v>159</v>
      </c>
      <c r="F1527" t="s">
        <v>484</v>
      </c>
      <c r="G1527">
        <v>43.423</v>
      </c>
      <c r="H1527">
        <v>3.643</v>
      </c>
      <c r="P1527" t="s">
        <v>706</v>
      </c>
      <c r="Q1527">
        <v>2.5</v>
      </c>
      <c r="R1527" t="s">
        <v>533</v>
      </c>
      <c r="S1527">
        <v>5</v>
      </c>
      <c r="Y1527">
        <v>0.654</v>
      </c>
    </row>
    <row r="1528" spans="1:29" ht="12.75">
      <c r="A1528">
        <v>1527</v>
      </c>
      <c r="B1528">
        <v>364</v>
      </c>
      <c r="C1528" t="s">
        <v>157</v>
      </c>
      <c r="D1528" t="s">
        <v>708</v>
      </c>
      <c r="E1528" t="s">
        <v>159</v>
      </c>
      <c r="F1528" t="s">
        <v>458</v>
      </c>
      <c r="G1528">
        <v>-22</v>
      </c>
      <c r="H1528">
        <v>165</v>
      </c>
      <c r="Q1528">
        <v>0.5</v>
      </c>
      <c r="R1528" t="s">
        <v>514</v>
      </c>
      <c r="S1528">
        <v>1</v>
      </c>
      <c r="V1528">
        <v>74.375</v>
      </c>
      <c r="Y1528">
        <v>1.42</v>
      </c>
      <c r="AA1528">
        <v>3.847</v>
      </c>
      <c r="AC1528" t="s">
        <v>709</v>
      </c>
    </row>
    <row r="1529" spans="1:27" ht="12.75">
      <c r="A1529">
        <v>1528</v>
      </c>
      <c r="B1529">
        <v>364</v>
      </c>
      <c r="C1529" t="s">
        <v>157</v>
      </c>
      <c r="E1529" t="s">
        <v>159</v>
      </c>
      <c r="F1529" t="s">
        <v>458</v>
      </c>
      <c r="Q1529">
        <v>1.5</v>
      </c>
      <c r="R1529" t="s">
        <v>616</v>
      </c>
      <c r="S1529">
        <v>1</v>
      </c>
      <c r="V1529">
        <v>70</v>
      </c>
      <c r="Y1529">
        <v>1.224</v>
      </c>
      <c r="AA1529">
        <v>3.717</v>
      </c>
    </row>
    <row r="1530" spans="1:27" ht="12.75">
      <c r="A1530">
        <v>1529</v>
      </c>
      <c r="B1530">
        <v>364</v>
      </c>
      <c r="C1530" t="s">
        <v>157</v>
      </c>
      <c r="E1530" t="s">
        <v>159</v>
      </c>
      <c r="F1530" t="s">
        <v>458</v>
      </c>
      <c r="Q1530">
        <v>2.5</v>
      </c>
      <c r="R1530" t="s">
        <v>710</v>
      </c>
      <c r="S1530">
        <v>1</v>
      </c>
      <c r="V1530">
        <v>67.10000000000001</v>
      </c>
      <c r="Y1530">
        <v>1.156</v>
      </c>
      <c r="AA1530">
        <v>3.337</v>
      </c>
    </row>
    <row r="1531" spans="1:27" ht="12.75">
      <c r="A1531">
        <v>1530</v>
      </c>
      <c r="B1531">
        <v>364</v>
      </c>
      <c r="C1531" t="s">
        <v>157</v>
      </c>
      <c r="E1531" t="s">
        <v>159</v>
      </c>
      <c r="F1531" t="s">
        <v>458</v>
      </c>
      <c r="Q1531">
        <v>3.5</v>
      </c>
      <c r="R1531" t="s">
        <v>711</v>
      </c>
      <c r="S1531">
        <v>1</v>
      </c>
      <c r="V1531">
        <v>65</v>
      </c>
      <c r="Y1531">
        <v>1.162</v>
      </c>
      <c r="AA1531">
        <v>2.907</v>
      </c>
    </row>
    <row r="1532" spans="1:27" ht="12.75">
      <c r="A1532">
        <v>1531</v>
      </c>
      <c r="B1532">
        <v>364</v>
      </c>
      <c r="C1532" t="s">
        <v>157</v>
      </c>
      <c r="E1532" t="s">
        <v>159</v>
      </c>
      <c r="F1532" t="s">
        <v>458</v>
      </c>
      <c r="Q1532">
        <v>4.5</v>
      </c>
      <c r="R1532" t="s">
        <v>712</v>
      </c>
      <c r="S1532">
        <v>1</v>
      </c>
      <c r="V1532">
        <v>65</v>
      </c>
      <c r="Y1532">
        <v>1.053</v>
      </c>
      <c r="AA1532">
        <v>2.452</v>
      </c>
    </row>
    <row r="1533" spans="1:27" ht="12.75">
      <c r="A1533">
        <v>1532</v>
      </c>
      <c r="B1533">
        <v>364</v>
      </c>
      <c r="C1533" t="s">
        <v>157</v>
      </c>
      <c r="E1533" t="s">
        <v>159</v>
      </c>
      <c r="F1533" t="s">
        <v>458</v>
      </c>
      <c r="Q1533">
        <v>5.5</v>
      </c>
      <c r="R1533" t="s">
        <v>713</v>
      </c>
      <c r="S1533">
        <v>1</v>
      </c>
      <c r="V1533">
        <v>64.60000000000001</v>
      </c>
      <c r="Y1533">
        <v>0.945</v>
      </c>
      <c r="AA1533">
        <v>1.872</v>
      </c>
    </row>
    <row r="1534" spans="1:27" ht="12.75">
      <c r="A1534">
        <v>1533</v>
      </c>
      <c r="B1534">
        <v>364</v>
      </c>
      <c r="C1534" t="s">
        <v>157</v>
      </c>
      <c r="E1534" t="s">
        <v>159</v>
      </c>
      <c r="F1534" t="s">
        <v>458</v>
      </c>
      <c r="Q1534">
        <v>6.5</v>
      </c>
      <c r="R1534" t="s">
        <v>714</v>
      </c>
      <c r="S1534">
        <v>1</v>
      </c>
      <c r="V1534">
        <v>62.8</v>
      </c>
      <c r="Y1534">
        <v>1.292</v>
      </c>
      <c r="AA1534">
        <v>3.542</v>
      </c>
    </row>
    <row r="1535" spans="1:27" ht="12.75">
      <c r="A1535">
        <v>1534</v>
      </c>
      <c r="B1535">
        <v>364</v>
      </c>
      <c r="C1535" t="s">
        <v>157</v>
      </c>
      <c r="E1535" t="s">
        <v>159</v>
      </c>
      <c r="F1535" t="s">
        <v>458</v>
      </c>
      <c r="Q1535">
        <v>7.5</v>
      </c>
      <c r="R1535" t="s">
        <v>715</v>
      </c>
      <c r="S1535">
        <v>1</v>
      </c>
      <c r="V1535">
        <v>51.2</v>
      </c>
      <c r="Y1535">
        <v>1.224</v>
      </c>
      <c r="AA1535">
        <v>3.512</v>
      </c>
    </row>
    <row r="1536" spans="1:27" ht="12.75">
      <c r="A1536">
        <v>1535</v>
      </c>
      <c r="B1536">
        <v>364</v>
      </c>
      <c r="C1536" t="s">
        <v>157</v>
      </c>
      <c r="E1536" t="s">
        <v>159</v>
      </c>
      <c r="F1536" t="s">
        <v>458</v>
      </c>
      <c r="Q1536">
        <v>8.5</v>
      </c>
      <c r="R1536" t="s">
        <v>716</v>
      </c>
      <c r="S1536">
        <v>1</v>
      </c>
      <c r="V1536">
        <v>51.2</v>
      </c>
      <c r="Y1536">
        <v>1.15</v>
      </c>
      <c r="AA1536">
        <v>3.407</v>
      </c>
    </row>
    <row r="1537" spans="1:27" ht="12.75">
      <c r="A1537">
        <v>1536</v>
      </c>
      <c r="B1537">
        <v>364</v>
      </c>
      <c r="C1537" t="s">
        <v>157</v>
      </c>
      <c r="E1537" t="s">
        <v>159</v>
      </c>
      <c r="F1537" t="s">
        <v>458</v>
      </c>
      <c r="Q1537">
        <v>9.5</v>
      </c>
      <c r="R1537" t="s">
        <v>717</v>
      </c>
      <c r="S1537">
        <v>1</v>
      </c>
      <c r="V1537">
        <v>50.6</v>
      </c>
      <c r="Y1537">
        <v>1.128</v>
      </c>
      <c r="AA1537">
        <v>3.552</v>
      </c>
    </row>
    <row r="1538" spans="1:27" ht="12.75">
      <c r="A1538">
        <v>1537</v>
      </c>
      <c r="B1538">
        <v>365</v>
      </c>
      <c r="C1538" t="s">
        <v>157</v>
      </c>
      <c r="D1538" t="s">
        <v>708</v>
      </c>
      <c r="E1538" t="s">
        <v>496</v>
      </c>
      <c r="G1538">
        <v>-22</v>
      </c>
      <c r="H1538">
        <v>165</v>
      </c>
      <c r="I1538">
        <v>0</v>
      </c>
      <c r="J1538">
        <v>0</v>
      </c>
      <c r="K1538">
        <v>0</v>
      </c>
      <c r="Q1538">
        <v>0.5</v>
      </c>
      <c r="R1538" t="s">
        <v>514</v>
      </c>
      <c r="S1538">
        <v>1</v>
      </c>
      <c r="V1538">
        <v>52.5</v>
      </c>
      <c r="Y1538">
        <v>0.032</v>
      </c>
      <c r="AA1538">
        <v>0.772</v>
      </c>
    </row>
    <row r="1539" spans="1:27" ht="12.75">
      <c r="A1539">
        <v>1538</v>
      </c>
      <c r="B1539">
        <v>365</v>
      </c>
      <c r="C1539" t="s">
        <v>157</v>
      </c>
      <c r="E1539" t="s">
        <v>496</v>
      </c>
      <c r="Q1539">
        <v>1.5</v>
      </c>
      <c r="R1539" t="s">
        <v>616</v>
      </c>
      <c r="S1539">
        <v>1</v>
      </c>
      <c r="V1539">
        <v>47.5</v>
      </c>
      <c r="Y1539">
        <v>0.045</v>
      </c>
      <c r="AA1539">
        <v>1.117</v>
      </c>
    </row>
    <row r="1540" spans="1:27" ht="12.75">
      <c r="A1540">
        <v>1539</v>
      </c>
      <c r="B1540">
        <v>365</v>
      </c>
      <c r="C1540" t="s">
        <v>157</v>
      </c>
      <c r="E1540" t="s">
        <v>496</v>
      </c>
      <c r="Q1540">
        <v>2.5</v>
      </c>
      <c r="R1540" t="s">
        <v>710</v>
      </c>
      <c r="S1540">
        <v>1</v>
      </c>
      <c r="V1540">
        <v>46.800000000000004</v>
      </c>
      <c r="Y1540">
        <v>0.03</v>
      </c>
      <c r="AA1540">
        <v>1.212</v>
      </c>
    </row>
    <row r="1541" spans="1:27" ht="12.75">
      <c r="A1541">
        <v>1540</v>
      </c>
      <c r="B1541">
        <v>365</v>
      </c>
      <c r="C1541" t="s">
        <v>157</v>
      </c>
      <c r="E1541" t="s">
        <v>496</v>
      </c>
      <c r="Q1541">
        <v>3.5</v>
      </c>
      <c r="R1541" t="s">
        <v>711</v>
      </c>
      <c r="S1541">
        <v>1</v>
      </c>
      <c r="V1541">
        <v>47.8</v>
      </c>
      <c r="Y1541">
        <v>0.036</v>
      </c>
      <c r="AA1541">
        <v>1.357</v>
      </c>
    </row>
    <row r="1542" spans="1:27" ht="12.75">
      <c r="A1542">
        <v>1541</v>
      </c>
      <c r="B1542">
        <v>365</v>
      </c>
      <c r="C1542" t="s">
        <v>157</v>
      </c>
      <c r="E1542" t="s">
        <v>496</v>
      </c>
      <c r="Q1542">
        <v>4.5</v>
      </c>
      <c r="R1542" t="s">
        <v>712</v>
      </c>
      <c r="S1542">
        <v>1</v>
      </c>
      <c r="V1542">
        <v>46.800000000000004</v>
      </c>
      <c r="Y1542">
        <v>0.035</v>
      </c>
      <c r="AA1542">
        <v>1.402</v>
      </c>
    </row>
    <row r="1543" spans="1:27" ht="12.75">
      <c r="A1543">
        <v>1542</v>
      </c>
      <c r="B1543">
        <v>365</v>
      </c>
      <c r="C1543" t="s">
        <v>157</v>
      </c>
      <c r="E1543" t="s">
        <v>496</v>
      </c>
      <c r="Q1543">
        <v>5.5</v>
      </c>
      <c r="R1543" t="s">
        <v>713</v>
      </c>
      <c r="S1543">
        <v>1</v>
      </c>
      <c r="V1543">
        <v>46.800000000000004</v>
      </c>
      <c r="Y1543">
        <v>0.121</v>
      </c>
      <c r="AA1543">
        <v>1.522</v>
      </c>
    </row>
    <row r="1544" spans="1:27" ht="12.75">
      <c r="A1544">
        <v>1543</v>
      </c>
      <c r="B1544">
        <v>365</v>
      </c>
      <c r="C1544" t="s">
        <v>157</v>
      </c>
      <c r="E1544" t="s">
        <v>496</v>
      </c>
      <c r="Q1544">
        <v>6.5</v>
      </c>
      <c r="R1544" t="s">
        <v>714</v>
      </c>
      <c r="S1544">
        <v>1</v>
      </c>
      <c r="V1544">
        <v>46.2</v>
      </c>
      <c r="Y1544">
        <v>0.053</v>
      </c>
      <c r="AA1544">
        <v>1.592</v>
      </c>
    </row>
    <row r="1545" spans="1:27" ht="12.75">
      <c r="A1545">
        <v>1544</v>
      </c>
      <c r="B1545">
        <v>365</v>
      </c>
      <c r="C1545" t="s">
        <v>157</v>
      </c>
      <c r="E1545" t="s">
        <v>496</v>
      </c>
      <c r="Q1545">
        <v>7.5</v>
      </c>
      <c r="R1545" t="s">
        <v>715</v>
      </c>
      <c r="S1545">
        <v>1</v>
      </c>
      <c r="V1545">
        <v>46.800000000000004</v>
      </c>
      <c r="Y1545">
        <v>0.024</v>
      </c>
      <c r="AA1545">
        <v>1.487</v>
      </c>
    </row>
    <row r="1546" spans="1:27" ht="12.75">
      <c r="A1546">
        <v>1545</v>
      </c>
      <c r="B1546">
        <v>365</v>
      </c>
      <c r="C1546" t="s">
        <v>157</v>
      </c>
      <c r="E1546" t="s">
        <v>496</v>
      </c>
      <c r="Q1546">
        <v>8.5</v>
      </c>
      <c r="R1546" t="s">
        <v>716</v>
      </c>
      <c r="S1546">
        <v>1</v>
      </c>
      <c r="V1546">
        <v>47.5</v>
      </c>
      <c r="Y1546">
        <v>0.064</v>
      </c>
      <c r="AA1546">
        <v>2.007</v>
      </c>
    </row>
    <row r="1547" spans="1:27" ht="12.75">
      <c r="A1547">
        <v>1546</v>
      </c>
      <c r="B1547">
        <v>365</v>
      </c>
      <c r="C1547" t="s">
        <v>157</v>
      </c>
      <c r="E1547" t="s">
        <v>496</v>
      </c>
      <c r="Q1547">
        <v>9.5</v>
      </c>
      <c r="R1547" t="s">
        <v>717</v>
      </c>
      <c r="S1547">
        <v>1</v>
      </c>
      <c r="V1547">
        <v>49</v>
      </c>
      <c r="Y1547">
        <v>0.076</v>
      </c>
      <c r="AA1547">
        <v>0.977</v>
      </c>
    </row>
    <row r="1548" spans="1:29" ht="12.75">
      <c r="A1548">
        <v>1547</v>
      </c>
      <c r="B1548">
        <v>366</v>
      </c>
      <c r="C1548" t="s">
        <v>2</v>
      </c>
      <c r="D1548" t="s">
        <v>718</v>
      </c>
      <c r="E1548" t="s">
        <v>159</v>
      </c>
      <c r="F1548" t="s">
        <v>719</v>
      </c>
      <c r="G1548">
        <v>44.6</v>
      </c>
      <c r="H1548">
        <v>-124</v>
      </c>
      <c r="I1548">
        <v>32.00000000000001</v>
      </c>
      <c r="J1548">
        <v>25.63878787878788</v>
      </c>
      <c r="K1548">
        <v>57.63878787878789</v>
      </c>
      <c r="L1548">
        <v>11.200000000000001</v>
      </c>
      <c r="M1548">
        <v>14.8</v>
      </c>
      <c r="N1548">
        <v>26</v>
      </c>
      <c r="O1548">
        <v>26</v>
      </c>
      <c r="P1548" t="s">
        <v>720</v>
      </c>
      <c r="Q1548">
        <v>7.5</v>
      </c>
      <c r="R1548" t="s">
        <v>721</v>
      </c>
      <c r="S1548">
        <v>15</v>
      </c>
      <c r="Y1548">
        <v>1.2</v>
      </c>
      <c r="AC1548" t="s">
        <v>722</v>
      </c>
    </row>
    <row r="1549" spans="1:25" ht="12.75">
      <c r="A1549">
        <v>1548</v>
      </c>
      <c r="B1549">
        <v>659</v>
      </c>
      <c r="C1549" t="s">
        <v>2</v>
      </c>
      <c r="D1549" t="s">
        <v>718</v>
      </c>
      <c r="E1549" t="s">
        <v>159</v>
      </c>
      <c r="F1549" t="s">
        <v>719</v>
      </c>
      <c r="G1549">
        <v>44.6</v>
      </c>
      <c r="H1549">
        <v>-124</v>
      </c>
      <c r="P1549" t="s">
        <v>723</v>
      </c>
      <c r="Q1549">
        <v>7.5</v>
      </c>
      <c r="R1549" t="s">
        <v>721</v>
      </c>
      <c r="S1549">
        <v>15</v>
      </c>
      <c r="Y1549">
        <v>1.4</v>
      </c>
    </row>
    <row r="1550" spans="1:25" ht="12.75">
      <c r="A1550">
        <v>1549</v>
      </c>
      <c r="B1550">
        <v>660</v>
      </c>
      <c r="C1550" t="s">
        <v>2</v>
      </c>
      <c r="D1550" t="s">
        <v>718</v>
      </c>
      <c r="E1550" t="s">
        <v>496</v>
      </c>
      <c r="G1550">
        <v>44.6</v>
      </c>
      <c r="H1550">
        <v>-124</v>
      </c>
      <c r="I1550">
        <v>0</v>
      </c>
      <c r="J1550">
        <v>0</v>
      </c>
      <c r="K1550">
        <v>0</v>
      </c>
      <c r="P1550" t="s">
        <v>720</v>
      </c>
      <c r="Q1550">
        <v>7.5</v>
      </c>
      <c r="R1550" t="s">
        <v>721</v>
      </c>
      <c r="S1550">
        <v>15</v>
      </c>
      <c r="Y1550">
        <v>1.3</v>
      </c>
    </row>
    <row r="1551" spans="1:25" ht="12.75">
      <c r="A1551">
        <v>1550</v>
      </c>
      <c r="B1551">
        <v>661</v>
      </c>
      <c r="C1551" t="s">
        <v>2</v>
      </c>
      <c r="D1551" t="s">
        <v>718</v>
      </c>
      <c r="E1551" t="s">
        <v>496</v>
      </c>
      <c r="G1551">
        <v>44.6</v>
      </c>
      <c r="H1551">
        <v>-124</v>
      </c>
      <c r="I1551">
        <v>0</v>
      </c>
      <c r="J1551">
        <v>0</v>
      </c>
      <c r="K1551">
        <v>0</v>
      </c>
      <c r="P1551" t="s">
        <v>723</v>
      </c>
      <c r="Q1551">
        <v>7.5</v>
      </c>
      <c r="R1551" t="s">
        <v>721</v>
      </c>
      <c r="S1551">
        <v>15</v>
      </c>
      <c r="Y1551">
        <v>1.4</v>
      </c>
    </row>
    <row r="1552" spans="1:25" ht="12.75">
      <c r="A1552">
        <v>1551</v>
      </c>
      <c r="B1552">
        <v>662</v>
      </c>
      <c r="C1552" t="s">
        <v>2</v>
      </c>
      <c r="D1552" t="s">
        <v>718</v>
      </c>
      <c r="E1552" t="s">
        <v>159</v>
      </c>
      <c r="F1552" t="s">
        <v>719</v>
      </c>
      <c r="G1552">
        <v>44.6</v>
      </c>
      <c r="H1552">
        <v>-124</v>
      </c>
      <c r="I1552">
        <v>28.11428571428572</v>
      </c>
      <c r="J1552">
        <v>22.525506493506494</v>
      </c>
      <c r="K1552">
        <v>50.63979220779221</v>
      </c>
      <c r="L1552">
        <v>9.840000000000002</v>
      </c>
      <c r="M1552">
        <v>7.883927272727273</v>
      </c>
      <c r="N1552">
        <v>17.723927272727273</v>
      </c>
      <c r="Q1552">
        <v>7.5</v>
      </c>
      <c r="R1552" t="s">
        <v>721</v>
      </c>
      <c r="S1552">
        <v>15</v>
      </c>
      <c r="Y1552">
        <v>1.43</v>
      </c>
    </row>
    <row r="1553" spans="1:25" ht="12.75">
      <c r="A1553">
        <v>1552</v>
      </c>
      <c r="B1553">
        <v>663</v>
      </c>
      <c r="C1553" t="s">
        <v>2</v>
      </c>
      <c r="D1553" t="s">
        <v>718</v>
      </c>
      <c r="E1553" t="s">
        <v>159</v>
      </c>
      <c r="F1553" t="s">
        <v>484</v>
      </c>
      <c r="G1553">
        <v>44.6</v>
      </c>
      <c r="H1553">
        <v>-124</v>
      </c>
      <c r="I1553">
        <v>75.31428571428573</v>
      </c>
      <c r="J1553">
        <v>37.657142857142865</v>
      </c>
      <c r="K1553">
        <v>112.97142857142859</v>
      </c>
      <c r="L1553">
        <v>26.360000000000003</v>
      </c>
      <c r="M1553">
        <v>13.180000000000001</v>
      </c>
      <c r="N1553">
        <v>39.540000000000006</v>
      </c>
      <c r="Q1553">
        <v>7.5</v>
      </c>
      <c r="R1553" t="s">
        <v>721</v>
      </c>
      <c r="S1553">
        <v>15</v>
      </c>
      <c r="Y1553">
        <v>1.71</v>
      </c>
    </row>
    <row r="1554" spans="1:29" ht="12.75">
      <c r="A1554">
        <v>1553</v>
      </c>
      <c r="B1554">
        <v>367</v>
      </c>
      <c r="C1554" t="s">
        <v>2</v>
      </c>
      <c r="D1554" t="s">
        <v>724</v>
      </c>
      <c r="E1554" t="s">
        <v>159</v>
      </c>
      <c r="F1554" t="s">
        <v>468</v>
      </c>
      <c r="G1554">
        <v>44.2</v>
      </c>
      <c r="H1554">
        <v>9.12</v>
      </c>
      <c r="P1554" t="s">
        <v>725</v>
      </c>
      <c r="Q1554">
        <v>2</v>
      </c>
      <c r="R1554" t="s">
        <v>726</v>
      </c>
      <c r="S1554">
        <v>4</v>
      </c>
      <c r="Y1554">
        <v>0.76</v>
      </c>
      <c r="AC1554" t="s">
        <v>727</v>
      </c>
    </row>
    <row r="1555" spans="1:25" ht="12.75">
      <c r="A1555">
        <v>1554</v>
      </c>
      <c r="B1555">
        <v>368</v>
      </c>
      <c r="C1555" t="s">
        <v>2</v>
      </c>
      <c r="D1555" t="s">
        <v>724</v>
      </c>
      <c r="E1555" t="s">
        <v>159</v>
      </c>
      <c r="F1555" t="s">
        <v>468</v>
      </c>
      <c r="G1555">
        <v>44.2</v>
      </c>
      <c r="H1555">
        <v>9.12</v>
      </c>
      <c r="P1555" t="s">
        <v>728</v>
      </c>
      <c r="Q1555">
        <v>2</v>
      </c>
      <c r="R1555" t="s">
        <v>726</v>
      </c>
      <c r="S1555">
        <v>4</v>
      </c>
      <c r="Y1555">
        <v>0.38</v>
      </c>
    </row>
    <row r="1556" spans="1:25" ht="12.75">
      <c r="A1556">
        <v>1555</v>
      </c>
      <c r="B1556">
        <v>369</v>
      </c>
      <c r="C1556" t="s">
        <v>2</v>
      </c>
      <c r="D1556" t="s">
        <v>724</v>
      </c>
      <c r="E1556" t="s">
        <v>159</v>
      </c>
      <c r="F1556" t="s">
        <v>468</v>
      </c>
      <c r="G1556">
        <v>44.2</v>
      </c>
      <c r="H1556">
        <v>9.12</v>
      </c>
      <c r="P1556" t="s">
        <v>729</v>
      </c>
      <c r="Q1556">
        <v>2</v>
      </c>
      <c r="R1556" t="s">
        <v>726</v>
      </c>
      <c r="S1556">
        <v>4</v>
      </c>
      <c r="Y1556">
        <v>0.3</v>
      </c>
    </row>
    <row r="1557" spans="1:25" ht="12.75">
      <c r="A1557">
        <v>1556</v>
      </c>
      <c r="B1557">
        <v>370</v>
      </c>
      <c r="C1557" t="s">
        <v>2</v>
      </c>
      <c r="D1557" t="s">
        <v>724</v>
      </c>
      <c r="E1557" t="s">
        <v>159</v>
      </c>
      <c r="F1557" t="s">
        <v>468</v>
      </c>
      <c r="G1557">
        <v>44.2</v>
      </c>
      <c r="H1557">
        <v>9.12</v>
      </c>
      <c r="P1557" t="s">
        <v>730</v>
      </c>
      <c r="Q1557">
        <v>2</v>
      </c>
      <c r="R1557" t="s">
        <v>726</v>
      </c>
      <c r="S1557">
        <v>4</v>
      </c>
      <c r="Y1557">
        <v>0.46</v>
      </c>
    </row>
    <row r="1558" spans="1:25" ht="12.75">
      <c r="A1558">
        <v>1557</v>
      </c>
      <c r="B1558">
        <v>371</v>
      </c>
      <c r="C1558" t="s">
        <v>2</v>
      </c>
      <c r="D1558" t="s">
        <v>724</v>
      </c>
      <c r="E1558" t="s">
        <v>159</v>
      </c>
      <c r="F1558" t="s">
        <v>468</v>
      </c>
      <c r="G1558">
        <v>44.2</v>
      </c>
      <c r="H1558">
        <v>9.12</v>
      </c>
      <c r="P1558" t="s">
        <v>731</v>
      </c>
      <c r="Q1558">
        <v>2</v>
      </c>
      <c r="R1558" t="s">
        <v>726</v>
      </c>
      <c r="S1558">
        <v>4</v>
      </c>
      <c r="Y1558">
        <v>0.27</v>
      </c>
    </row>
    <row r="1559" spans="1:25" ht="12.75">
      <c r="A1559">
        <v>1558</v>
      </c>
      <c r="B1559">
        <v>372</v>
      </c>
      <c r="C1559" t="s">
        <v>2</v>
      </c>
      <c r="D1559" t="s">
        <v>724</v>
      </c>
      <c r="E1559" t="s">
        <v>159</v>
      </c>
      <c r="F1559" t="s">
        <v>468</v>
      </c>
      <c r="G1559">
        <v>44.2</v>
      </c>
      <c r="H1559">
        <v>9.12</v>
      </c>
      <c r="P1559" t="s">
        <v>732</v>
      </c>
      <c r="Q1559">
        <v>2</v>
      </c>
      <c r="R1559" t="s">
        <v>726</v>
      </c>
      <c r="S1559">
        <v>4</v>
      </c>
      <c r="Y1559">
        <v>0.66</v>
      </c>
    </row>
    <row r="1560" spans="1:25" ht="12.75">
      <c r="A1560">
        <v>1559</v>
      </c>
      <c r="B1560">
        <v>373</v>
      </c>
      <c r="C1560" t="s">
        <v>2</v>
      </c>
      <c r="D1560" t="s">
        <v>724</v>
      </c>
      <c r="E1560" t="s">
        <v>159</v>
      </c>
      <c r="F1560" t="s">
        <v>468</v>
      </c>
      <c r="G1560">
        <v>44.2</v>
      </c>
      <c r="H1560">
        <v>9.12</v>
      </c>
      <c r="P1560" t="s">
        <v>733</v>
      </c>
      <c r="Q1560">
        <v>2</v>
      </c>
      <c r="R1560" t="s">
        <v>726</v>
      </c>
      <c r="S1560">
        <v>4</v>
      </c>
      <c r="Y1560">
        <v>0.26</v>
      </c>
    </row>
    <row r="1561" spans="1:25" ht="12.75">
      <c r="A1561">
        <v>1560</v>
      </c>
      <c r="B1561">
        <v>374</v>
      </c>
      <c r="C1561" t="s">
        <v>2</v>
      </c>
      <c r="D1561" t="s">
        <v>724</v>
      </c>
      <c r="E1561" t="s">
        <v>159</v>
      </c>
      <c r="F1561" t="s">
        <v>468</v>
      </c>
      <c r="G1561">
        <v>44.2</v>
      </c>
      <c r="H1561">
        <v>9.12</v>
      </c>
      <c r="P1561" t="s">
        <v>734</v>
      </c>
      <c r="Q1561">
        <v>2</v>
      </c>
      <c r="R1561" t="s">
        <v>726</v>
      </c>
      <c r="S1561">
        <v>4</v>
      </c>
      <c r="Y1561">
        <v>0.21</v>
      </c>
    </row>
    <row r="1562" spans="1:25" ht="12.75">
      <c r="A1562">
        <v>1561</v>
      </c>
      <c r="B1562">
        <v>375</v>
      </c>
      <c r="C1562" t="s">
        <v>2</v>
      </c>
      <c r="D1562" t="s">
        <v>724</v>
      </c>
      <c r="E1562" t="s">
        <v>159</v>
      </c>
      <c r="F1562" t="s">
        <v>468</v>
      </c>
      <c r="G1562">
        <v>44.2</v>
      </c>
      <c r="H1562">
        <v>9.12</v>
      </c>
      <c r="P1562" t="s">
        <v>735</v>
      </c>
      <c r="Q1562">
        <v>2</v>
      </c>
      <c r="R1562" t="s">
        <v>726</v>
      </c>
      <c r="S1562">
        <v>4</v>
      </c>
      <c r="Y1562">
        <v>0.26</v>
      </c>
    </row>
    <row r="1563" spans="1:25" ht="12.75">
      <c r="A1563">
        <v>1562</v>
      </c>
      <c r="B1563">
        <v>376</v>
      </c>
      <c r="C1563" t="s">
        <v>2</v>
      </c>
      <c r="D1563" t="s">
        <v>724</v>
      </c>
      <c r="E1563" t="s">
        <v>159</v>
      </c>
      <c r="F1563" t="s">
        <v>468</v>
      </c>
      <c r="G1563">
        <v>44.2</v>
      </c>
      <c r="H1563">
        <v>9.12</v>
      </c>
      <c r="P1563" t="s">
        <v>736</v>
      </c>
      <c r="Q1563">
        <v>2</v>
      </c>
      <c r="R1563" t="s">
        <v>726</v>
      </c>
      <c r="S1563">
        <v>4</v>
      </c>
      <c r="Y1563">
        <v>0.23</v>
      </c>
    </row>
    <row r="1564" spans="1:25" ht="12.75">
      <c r="A1564">
        <v>1563</v>
      </c>
      <c r="B1564">
        <v>377</v>
      </c>
      <c r="C1564" t="s">
        <v>2</v>
      </c>
      <c r="D1564" t="s">
        <v>724</v>
      </c>
      <c r="E1564" t="s">
        <v>159</v>
      </c>
      <c r="F1564" t="s">
        <v>468</v>
      </c>
      <c r="G1564">
        <v>44.2</v>
      </c>
      <c r="H1564">
        <v>9.12</v>
      </c>
      <c r="P1564" t="s">
        <v>737</v>
      </c>
      <c r="Q1564">
        <v>2</v>
      </c>
      <c r="R1564" t="s">
        <v>726</v>
      </c>
      <c r="S1564">
        <v>4</v>
      </c>
      <c r="Y1564">
        <v>0.27</v>
      </c>
    </row>
    <row r="1565" spans="1:25" ht="12.75">
      <c r="A1565">
        <v>1564</v>
      </c>
      <c r="B1565">
        <v>378</v>
      </c>
      <c r="C1565" t="s">
        <v>2</v>
      </c>
      <c r="D1565" t="s">
        <v>724</v>
      </c>
      <c r="E1565" t="s">
        <v>159</v>
      </c>
      <c r="F1565" t="s">
        <v>468</v>
      </c>
      <c r="G1565">
        <v>44.2</v>
      </c>
      <c r="H1565">
        <v>9.12</v>
      </c>
      <c r="P1565" t="s">
        <v>738</v>
      </c>
      <c r="Q1565">
        <v>2</v>
      </c>
      <c r="R1565" t="s">
        <v>726</v>
      </c>
      <c r="S1565">
        <v>4</v>
      </c>
      <c r="Y1565">
        <v>0.49</v>
      </c>
    </row>
    <row r="1566" spans="1:25" ht="12.75">
      <c r="A1566">
        <v>1565</v>
      </c>
      <c r="B1566">
        <v>379</v>
      </c>
      <c r="C1566" t="s">
        <v>2</v>
      </c>
      <c r="D1566" t="s">
        <v>724</v>
      </c>
      <c r="E1566" t="s">
        <v>159</v>
      </c>
      <c r="F1566" t="s">
        <v>468</v>
      </c>
      <c r="G1566">
        <v>44.2</v>
      </c>
      <c r="H1566">
        <v>9.12</v>
      </c>
      <c r="P1566" t="s">
        <v>739</v>
      </c>
      <c r="Q1566">
        <v>2</v>
      </c>
      <c r="R1566" t="s">
        <v>726</v>
      </c>
      <c r="S1566">
        <v>4</v>
      </c>
      <c r="Y1566">
        <v>0.8</v>
      </c>
    </row>
    <row r="1567" spans="1:29" ht="12.75">
      <c r="A1567">
        <v>1566</v>
      </c>
      <c r="B1567">
        <v>380</v>
      </c>
      <c r="C1567" t="s">
        <v>2</v>
      </c>
      <c r="D1567" t="s">
        <v>740</v>
      </c>
      <c r="E1567" t="s">
        <v>159</v>
      </c>
      <c r="F1567" t="s">
        <v>454</v>
      </c>
      <c r="G1567">
        <v>-33.4</v>
      </c>
      <c r="H1567">
        <v>151.35</v>
      </c>
      <c r="Q1567">
        <v>1</v>
      </c>
      <c r="R1567" t="s">
        <v>162</v>
      </c>
      <c r="S1567">
        <v>2</v>
      </c>
      <c r="Y1567">
        <v>1.072</v>
      </c>
      <c r="AC1567" t="s">
        <v>741</v>
      </c>
    </row>
    <row r="1568" spans="1:25" ht="12.75">
      <c r="A1568">
        <v>1567</v>
      </c>
      <c r="B1568">
        <v>381</v>
      </c>
      <c r="C1568" t="s">
        <v>2</v>
      </c>
      <c r="D1568" t="s">
        <v>740</v>
      </c>
      <c r="E1568" t="s">
        <v>496</v>
      </c>
      <c r="G1568">
        <v>-33.4</v>
      </c>
      <c r="H1568">
        <v>151.35</v>
      </c>
      <c r="I1568">
        <v>0</v>
      </c>
      <c r="J1568">
        <v>0</v>
      </c>
      <c r="K1568">
        <v>0</v>
      </c>
      <c r="Q1568">
        <v>1</v>
      </c>
      <c r="R1568" t="s">
        <v>162</v>
      </c>
      <c r="S1568">
        <v>2</v>
      </c>
      <c r="Y1568">
        <v>0.329</v>
      </c>
    </row>
    <row r="1569" spans="1:29" ht="12.75">
      <c r="A1569">
        <v>1568</v>
      </c>
      <c r="B1569">
        <v>382</v>
      </c>
      <c r="C1569" t="s">
        <v>2</v>
      </c>
      <c r="D1569" t="s">
        <v>742</v>
      </c>
      <c r="E1569" t="s">
        <v>159</v>
      </c>
      <c r="F1569" t="s">
        <v>468</v>
      </c>
      <c r="G1569">
        <v>40.41</v>
      </c>
      <c r="H1569">
        <v>2.52</v>
      </c>
      <c r="P1569" t="s">
        <v>743</v>
      </c>
      <c r="Q1569">
        <v>2.5</v>
      </c>
      <c r="R1569" t="s">
        <v>533</v>
      </c>
      <c r="S1569">
        <v>5</v>
      </c>
      <c r="Y1569">
        <v>1.47</v>
      </c>
      <c r="AC1569" t="s">
        <v>744</v>
      </c>
    </row>
    <row r="1570" spans="1:25" ht="12.75">
      <c r="A1570">
        <v>1569</v>
      </c>
      <c r="B1570">
        <v>383</v>
      </c>
      <c r="C1570" t="s">
        <v>2</v>
      </c>
      <c r="D1570" t="s">
        <v>742</v>
      </c>
      <c r="E1570" t="s">
        <v>159</v>
      </c>
      <c r="F1570" t="s">
        <v>468</v>
      </c>
      <c r="G1570">
        <v>40.41</v>
      </c>
      <c r="H1570">
        <v>2.52</v>
      </c>
      <c r="P1570" t="s">
        <v>745</v>
      </c>
      <c r="Q1570">
        <v>2.5</v>
      </c>
      <c r="R1570" t="s">
        <v>533</v>
      </c>
      <c r="S1570">
        <v>5</v>
      </c>
      <c r="Y1570">
        <v>1</v>
      </c>
    </row>
    <row r="1571" spans="1:25" ht="12.75">
      <c r="A1571">
        <v>1570</v>
      </c>
      <c r="B1571">
        <v>384</v>
      </c>
      <c r="C1571" t="s">
        <v>2</v>
      </c>
      <c r="D1571" t="s">
        <v>742</v>
      </c>
      <c r="E1571" t="s">
        <v>159</v>
      </c>
      <c r="F1571" t="s">
        <v>468</v>
      </c>
      <c r="G1571">
        <v>40.41</v>
      </c>
      <c r="H1571">
        <v>2.52</v>
      </c>
      <c r="P1571" t="s">
        <v>746</v>
      </c>
      <c r="Q1571">
        <v>2.5</v>
      </c>
      <c r="R1571" t="s">
        <v>533</v>
      </c>
      <c r="S1571">
        <v>5</v>
      </c>
      <c r="Y1571">
        <v>0.71</v>
      </c>
    </row>
    <row r="1572" spans="1:25" ht="12.75">
      <c r="A1572">
        <v>1571</v>
      </c>
      <c r="B1572">
        <v>385</v>
      </c>
      <c r="C1572" t="s">
        <v>2</v>
      </c>
      <c r="D1572" t="s">
        <v>742</v>
      </c>
      <c r="E1572" t="s">
        <v>433</v>
      </c>
      <c r="G1572">
        <v>40.41</v>
      </c>
      <c r="H1572">
        <v>2.52</v>
      </c>
      <c r="I1572">
        <v>0</v>
      </c>
      <c r="J1572">
        <v>0</v>
      </c>
      <c r="K1572">
        <v>0</v>
      </c>
      <c r="P1572" t="s">
        <v>743</v>
      </c>
      <c r="Q1572">
        <v>2.5</v>
      </c>
      <c r="R1572" t="s">
        <v>533</v>
      </c>
      <c r="S1572">
        <v>5</v>
      </c>
      <c r="Y1572">
        <v>0.76</v>
      </c>
    </row>
    <row r="1573" spans="1:25" ht="12.75">
      <c r="A1573">
        <v>1572</v>
      </c>
      <c r="B1573">
        <v>386</v>
      </c>
      <c r="C1573" t="s">
        <v>2</v>
      </c>
      <c r="D1573" t="s">
        <v>742</v>
      </c>
      <c r="E1573" t="s">
        <v>433</v>
      </c>
      <c r="G1573">
        <v>40.41</v>
      </c>
      <c r="H1573">
        <v>2.52</v>
      </c>
      <c r="I1573">
        <v>0</v>
      </c>
      <c r="J1573">
        <v>0</v>
      </c>
      <c r="K1573">
        <v>0</v>
      </c>
      <c r="P1573" t="s">
        <v>745</v>
      </c>
      <c r="Q1573">
        <v>2.5</v>
      </c>
      <c r="R1573" t="s">
        <v>533</v>
      </c>
      <c r="S1573">
        <v>5</v>
      </c>
      <c r="Y1573">
        <v>0.67</v>
      </c>
    </row>
    <row r="1574" spans="1:25" ht="12.75">
      <c r="A1574">
        <v>1573</v>
      </c>
      <c r="B1574">
        <v>387</v>
      </c>
      <c r="C1574" t="s">
        <v>2</v>
      </c>
      <c r="D1574" t="s">
        <v>742</v>
      </c>
      <c r="E1574" t="s">
        <v>433</v>
      </c>
      <c r="G1574">
        <v>40.41</v>
      </c>
      <c r="H1574">
        <v>2.52</v>
      </c>
      <c r="I1574">
        <v>0</v>
      </c>
      <c r="J1574">
        <v>0</v>
      </c>
      <c r="K1574">
        <v>0</v>
      </c>
      <c r="P1574" t="s">
        <v>746</v>
      </c>
      <c r="Q1574">
        <v>2.5</v>
      </c>
      <c r="R1574" t="s">
        <v>533</v>
      </c>
      <c r="S1574">
        <v>5</v>
      </c>
      <c r="Y1574">
        <v>0.8</v>
      </c>
    </row>
    <row r="1575" spans="1:29" ht="12.75">
      <c r="A1575">
        <v>1574</v>
      </c>
      <c r="B1575">
        <v>388</v>
      </c>
      <c r="C1575" t="s">
        <v>157</v>
      </c>
      <c r="D1575" t="s">
        <v>747</v>
      </c>
      <c r="E1575" t="s">
        <v>159</v>
      </c>
      <c r="F1575" t="s">
        <v>160</v>
      </c>
      <c r="G1575">
        <v>26.621</v>
      </c>
      <c r="H1575">
        <v>-77.828</v>
      </c>
      <c r="Q1575">
        <v>2.5</v>
      </c>
      <c r="R1575" t="s">
        <v>533</v>
      </c>
      <c r="S1575">
        <v>5</v>
      </c>
      <c r="U1575">
        <v>0.55</v>
      </c>
      <c r="W1575">
        <v>12.3</v>
      </c>
      <c r="X1575">
        <v>11.3</v>
      </c>
      <c r="Y1575">
        <v>1</v>
      </c>
      <c r="Z1575">
        <v>5.5</v>
      </c>
      <c r="AC1575" t="s">
        <v>748</v>
      </c>
    </row>
    <row r="1576" spans="1:26" ht="12.75">
      <c r="A1576">
        <v>1575</v>
      </c>
      <c r="B1576">
        <v>388</v>
      </c>
      <c r="C1576" t="s">
        <v>157</v>
      </c>
      <c r="Q1576">
        <v>12.5</v>
      </c>
      <c r="R1576" t="s">
        <v>749</v>
      </c>
      <c r="S1576">
        <v>15</v>
      </c>
      <c r="U1576">
        <v>0.72</v>
      </c>
      <c r="W1576">
        <v>12.3</v>
      </c>
      <c r="X1576">
        <v>11.3</v>
      </c>
      <c r="Y1576">
        <v>0.9000000000000001</v>
      </c>
      <c r="Z1576">
        <v>6.48</v>
      </c>
    </row>
    <row r="1577" spans="1:26" ht="12.75">
      <c r="A1577">
        <v>1576</v>
      </c>
      <c r="B1577">
        <v>389</v>
      </c>
      <c r="C1577" t="s">
        <v>157</v>
      </c>
      <c r="D1577" t="s">
        <v>747</v>
      </c>
      <c r="E1577" t="s">
        <v>159</v>
      </c>
      <c r="F1577" t="s">
        <v>160</v>
      </c>
      <c r="G1577">
        <v>26.621</v>
      </c>
      <c r="H1577">
        <v>-77.828</v>
      </c>
      <c r="Q1577">
        <v>2.5</v>
      </c>
      <c r="R1577" t="s">
        <v>533</v>
      </c>
      <c r="S1577">
        <v>5</v>
      </c>
      <c r="U1577">
        <v>0.53</v>
      </c>
      <c r="W1577">
        <v>12.3</v>
      </c>
      <c r="X1577">
        <v>11.1</v>
      </c>
      <c r="Y1577">
        <v>1.2</v>
      </c>
      <c r="Z1577">
        <v>6.36</v>
      </c>
    </row>
    <row r="1578" spans="1:26" ht="12.75">
      <c r="A1578">
        <v>1577</v>
      </c>
      <c r="B1578">
        <v>389</v>
      </c>
      <c r="C1578" t="s">
        <v>157</v>
      </c>
      <c r="Q1578">
        <v>12.5</v>
      </c>
      <c r="R1578" t="s">
        <v>749</v>
      </c>
      <c r="S1578">
        <v>15</v>
      </c>
      <c r="U1578">
        <v>0.62</v>
      </c>
      <c r="W1578">
        <v>12.2</v>
      </c>
      <c r="X1578">
        <v>11.200000000000001</v>
      </c>
      <c r="Y1578">
        <v>1.0999999999999999</v>
      </c>
      <c r="Z1578">
        <v>6.819999999999999</v>
      </c>
    </row>
    <row r="1579" spans="1:26" ht="12.75">
      <c r="A1579">
        <v>1578</v>
      </c>
      <c r="B1579">
        <v>340</v>
      </c>
      <c r="C1579" t="s">
        <v>157</v>
      </c>
      <c r="D1579" t="s">
        <v>747</v>
      </c>
      <c r="E1579" t="s">
        <v>496</v>
      </c>
      <c r="G1579">
        <v>26.621</v>
      </c>
      <c r="H1579">
        <v>-77.828</v>
      </c>
      <c r="I1579">
        <v>0</v>
      </c>
      <c r="J1579">
        <v>0</v>
      </c>
      <c r="K1579">
        <v>0</v>
      </c>
      <c r="Q1579">
        <v>2.5</v>
      </c>
      <c r="R1579" t="s">
        <v>533</v>
      </c>
      <c r="S1579">
        <v>5</v>
      </c>
      <c r="U1579">
        <v>0.62</v>
      </c>
      <c r="W1579">
        <v>12</v>
      </c>
      <c r="X1579">
        <v>11.4</v>
      </c>
      <c r="Y1579">
        <v>0.6</v>
      </c>
      <c r="Z1579">
        <v>3.72</v>
      </c>
    </row>
    <row r="1580" spans="1:26" ht="12.75">
      <c r="A1580">
        <v>1579</v>
      </c>
      <c r="B1580">
        <v>340</v>
      </c>
      <c r="C1580" t="s">
        <v>157</v>
      </c>
      <c r="Q1580">
        <v>12.5</v>
      </c>
      <c r="R1580" t="s">
        <v>749</v>
      </c>
      <c r="S1580">
        <v>15</v>
      </c>
      <c r="U1580">
        <v>0.69</v>
      </c>
      <c r="W1580">
        <v>12.2</v>
      </c>
      <c r="X1580">
        <v>11.4</v>
      </c>
      <c r="Y1580">
        <v>0.9000000000000001</v>
      </c>
      <c r="Z1580">
        <v>6.210000000000001</v>
      </c>
    </row>
    <row r="1581" spans="1:29" ht="12.75">
      <c r="A1581">
        <v>1580</v>
      </c>
      <c r="B1581">
        <v>459</v>
      </c>
      <c r="C1581" t="s">
        <v>157</v>
      </c>
      <c r="D1581" t="s">
        <v>750</v>
      </c>
      <c r="E1581" t="s">
        <v>159</v>
      </c>
      <c r="F1581" t="s">
        <v>484</v>
      </c>
      <c r="G1581">
        <v>45.39</v>
      </c>
      <c r="H1581">
        <v>12.33</v>
      </c>
      <c r="Q1581">
        <v>2.5</v>
      </c>
      <c r="R1581" t="s">
        <v>533</v>
      </c>
      <c r="S1581">
        <v>5</v>
      </c>
      <c r="W1581">
        <v>5.6000000000000005</v>
      </c>
      <c r="X1581">
        <v>4.9</v>
      </c>
      <c r="Y1581">
        <v>0.73</v>
      </c>
      <c r="AC1581" t="s">
        <v>751</v>
      </c>
    </row>
    <row r="1582" spans="1:25" ht="12.75">
      <c r="A1582">
        <v>1581</v>
      </c>
      <c r="B1582">
        <v>459</v>
      </c>
      <c r="C1582" t="s">
        <v>157</v>
      </c>
      <c r="Q1582">
        <v>12.5</v>
      </c>
      <c r="R1582" t="s">
        <v>547</v>
      </c>
      <c r="S1582">
        <v>5</v>
      </c>
      <c r="W1582">
        <v>5.4</v>
      </c>
      <c r="X1582">
        <v>4.9</v>
      </c>
      <c r="Y1582">
        <v>0.5099999999999999</v>
      </c>
    </row>
    <row r="1583" spans="1:29" ht="12.75">
      <c r="A1583">
        <v>1582</v>
      </c>
      <c r="B1583">
        <v>664</v>
      </c>
      <c r="C1583" t="s">
        <v>157</v>
      </c>
      <c r="D1583" t="s">
        <v>752</v>
      </c>
      <c r="E1583" t="s">
        <v>496</v>
      </c>
      <c r="G1583">
        <v>-16.45</v>
      </c>
      <c r="H1583">
        <v>145.58</v>
      </c>
      <c r="I1583">
        <v>0</v>
      </c>
      <c r="J1583">
        <v>0</v>
      </c>
      <c r="K1583">
        <v>0</v>
      </c>
      <c r="Q1583">
        <v>1</v>
      </c>
      <c r="R1583" t="s">
        <v>162</v>
      </c>
      <c r="S1583">
        <v>2</v>
      </c>
      <c r="Y1583">
        <v>0.24997319999999998</v>
      </c>
      <c r="AC1583" t="s">
        <v>753</v>
      </c>
    </row>
    <row r="1584" spans="1:25" ht="12.75">
      <c r="A1584">
        <v>1583</v>
      </c>
      <c r="B1584">
        <v>664</v>
      </c>
      <c r="C1584" t="s">
        <v>157</v>
      </c>
      <c r="Q1584">
        <v>4</v>
      </c>
      <c r="R1584" t="s">
        <v>754</v>
      </c>
      <c r="S1584">
        <v>4</v>
      </c>
      <c r="Y1584">
        <v>0.294144</v>
      </c>
    </row>
    <row r="1585" spans="1:25" ht="12.75">
      <c r="A1585">
        <v>1584</v>
      </c>
      <c r="B1585">
        <v>664</v>
      </c>
      <c r="C1585" t="s">
        <v>157</v>
      </c>
      <c r="Q1585">
        <v>8</v>
      </c>
      <c r="R1585" t="s">
        <v>755</v>
      </c>
      <c r="S1585">
        <v>4</v>
      </c>
      <c r="Y1585">
        <v>0.20306208</v>
      </c>
    </row>
    <row r="1586" spans="1:25" ht="12.75">
      <c r="A1586">
        <v>1585</v>
      </c>
      <c r="B1586">
        <v>665</v>
      </c>
      <c r="C1586" t="s">
        <v>157</v>
      </c>
      <c r="D1586" t="s">
        <v>752</v>
      </c>
      <c r="E1586" t="s">
        <v>159</v>
      </c>
      <c r="F1586" t="s">
        <v>756</v>
      </c>
      <c r="G1586">
        <v>-16.45</v>
      </c>
      <c r="H1586">
        <v>145.58</v>
      </c>
      <c r="Q1586">
        <v>1</v>
      </c>
      <c r="R1586" t="s">
        <v>162</v>
      </c>
      <c r="S1586">
        <v>2</v>
      </c>
      <c r="Y1586">
        <v>0.6855528</v>
      </c>
    </row>
    <row r="1587" spans="1:25" ht="12.75">
      <c r="A1587">
        <v>1586</v>
      </c>
      <c r="B1587">
        <v>665</v>
      </c>
      <c r="C1587" t="s">
        <v>157</v>
      </c>
      <c r="Q1587">
        <v>4</v>
      </c>
      <c r="R1587" t="s">
        <v>754</v>
      </c>
      <c r="S1587">
        <v>4</v>
      </c>
      <c r="Y1587">
        <v>0.6882288000000001</v>
      </c>
    </row>
    <row r="1588" spans="1:25" ht="12.75">
      <c r="A1588">
        <v>1587</v>
      </c>
      <c r="B1588">
        <v>665</v>
      </c>
      <c r="C1588" t="s">
        <v>157</v>
      </c>
      <c r="Q1588">
        <v>8</v>
      </c>
      <c r="R1588" t="s">
        <v>755</v>
      </c>
      <c r="S1588">
        <v>4</v>
      </c>
      <c r="Y1588">
        <v>0.39909888000000004</v>
      </c>
    </row>
    <row r="1589" spans="1:29" ht="12.75">
      <c r="A1589">
        <v>1588</v>
      </c>
      <c r="B1589">
        <v>666</v>
      </c>
      <c r="C1589" t="s">
        <v>2</v>
      </c>
      <c r="D1589" t="s">
        <v>724</v>
      </c>
      <c r="E1589" t="s">
        <v>159</v>
      </c>
      <c r="F1589" t="s">
        <v>468</v>
      </c>
      <c r="G1589">
        <v>44.2</v>
      </c>
      <c r="H1589">
        <v>9.12</v>
      </c>
      <c r="P1589" t="s">
        <v>725</v>
      </c>
      <c r="Q1589">
        <v>1</v>
      </c>
      <c r="R1589" t="s">
        <v>162</v>
      </c>
      <c r="S1589">
        <v>2</v>
      </c>
      <c r="Y1589">
        <v>0.615</v>
      </c>
      <c r="AC1589" t="s">
        <v>757</v>
      </c>
    </row>
    <row r="1590" spans="1:25" ht="12.75">
      <c r="A1590">
        <v>1589</v>
      </c>
      <c r="B1590">
        <v>667</v>
      </c>
      <c r="C1590" t="s">
        <v>2</v>
      </c>
      <c r="D1590" t="s">
        <v>724</v>
      </c>
      <c r="E1590" t="s">
        <v>159</v>
      </c>
      <c r="F1590" t="s">
        <v>468</v>
      </c>
      <c r="G1590">
        <v>44.2</v>
      </c>
      <c r="H1590">
        <v>9.12</v>
      </c>
      <c r="P1590" t="s">
        <v>705</v>
      </c>
      <c r="Q1590">
        <v>1</v>
      </c>
      <c r="R1590" t="s">
        <v>162</v>
      </c>
      <c r="S1590">
        <v>2</v>
      </c>
      <c r="Y1590">
        <v>0.3774</v>
      </c>
    </row>
    <row r="1591" spans="1:25" ht="12.75">
      <c r="A1591">
        <v>1590</v>
      </c>
      <c r="B1591">
        <v>668</v>
      </c>
      <c r="C1591" t="s">
        <v>2</v>
      </c>
      <c r="D1591" t="s">
        <v>724</v>
      </c>
      <c r="E1591" t="s">
        <v>159</v>
      </c>
      <c r="F1591" t="s">
        <v>468</v>
      </c>
      <c r="G1591">
        <v>44.2</v>
      </c>
      <c r="H1591">
        <v>9.12</v>
      </c>
      <c r="P1591" t="s">
        <v>706</v>
      </c>
      <c r="Q1591">
        <v>1</v>
      </c>
      <c r="R1591" t="s">
        <v>162</v>
      </c>
      <c r="S1591">
        <v>2</v>
      </c>
      <c r="Y1591">
        <v>0.302</v>
      </c>
    </row>
    <row r="1592" spans="1:25" ht="12.75">
      <c r="A1592">
        <v>1591</v>
      </c>
      <c r="B1592">
        <v>669</v>
      </c>
      <c r="C1592" t="s">
        <v>2</v>
      </c>
      <c r="D1592" t="s">
        <v>724</v>
      </c>
      <c r="E1592" t="s">
        <v>159</v>
      </c>
      <c r="F1592" t="s">
        <v>468</v>
      </c>
      <c r="G1592">
        <v>44.2</v>
      </c>
      <c r="H1592">
        <v>9.12</v>
      </c>
      <c r="P1592" t="s">
        <v>758</v>
      </c>
      <c r="Q1592">
        <v>1</v>
      </c>
      <c r="R1592" t="s">
        <v>162</v>
      </c>
      <c r="S1592">
        <v>2</v>
      </c>
      <c r="Y1592">
        <v>0.45380000000000004</v>
      </c>
    </row>
    <row r="1593" spans="1:25" ht="12.75">
      <c r="A1593">
        <v>1592</v>
      </c>
      <c r="B1593">
        <v>670</v>
      </c>
      <c r="C1593" t="s">
        <v>2</v>
      </c>
      <c r="D1593" t="s">
        <v>724</v>
      </c>
      <c r="E1593" t="s">
        <v>159</v>
      </c>
      <c r="F1593" t="s">
        <v>468</v>
      </c>
      <c r="G1593">
        <v>44.2</v>
      </c>
      <c r="H1593">
        <v>9.12</v>
      </c>
      <c r="P1593" t="s">
        <v>758</v>
      </c>
      <c r="Q1593">
        <v>1</v>
      </c>
      <c r="R1593" t="s">
        <v>162</v>
      </c>
      <c r="S1593">
        <v>2</v>
      </c>
      <c r="Y1593">
        <v>0.34230000000000005</v>
      </c>
    </row>
    <row r="1594" spans="1:25" ht="12.75">
      <c r="A1594">
        <v>1593</v>
      </c>
      <c r="B1594">
        <v>671</v>
      </c>
      <c r="C1594" t="s">
        <v>2</v>
      </c>
      <c r="D1594" t="s">
        <v>724</v>
      </c>
      <c r="E1594" t="s">
        <v>159</v>
      </c>
      <c r="F1594" t="s">
        <v>468</v>
      </c>
      <c r="G1594">
        <v>44.2</v>
      </c>
      <c r="H1594">
        <v>9.12</v>
      </c>
      <c r="P1594" t="s">
        <v>696</v>
      </c>
      <c r="Q1594">
        <v>1</v>
      </c>
      <c r="R1594" t="s">
        <v>162</v>
      </c>
      <c r="S1594">
        <v>2</v>
      </c>
      <c r="Y1594">
        <v>0.2705</v>
      </c>
    </row>
    <row r="1595" spans="1:25" ht="12.75">
      <c r="A1595">
        <v>1594</v>
      </c>
      <c r="B1595">
        <v>672</v>
      </c>
      <c r="C1595" t="s">
        <v>2</v>
      </c>
      <c r="D1595" t="s">
        <v>724</v>
      </c>
      <c r="E1595" t="s">
        <v>159</v>
      </c>
      <c r="F1595" t="s">
        <v>468</v>
      </c>
      <c r="G1595">
        <v>44.2</v>
      </c>
      <c r="H1595">
        <v>9.12</v>
      </c>
      <c r="P1595" t="s">
        <v>696</v>
      </c>
      <c r="Q1595">
        <v>1</v>
      </c>
      <c r="R1595" t="s">
        <v>162</v>
      </c>
      <c r="S1595">
        <v>2</v>
      </c>
      <c r="Y1595">
        <v>0.2332</v>
      </c>
    </row>
    <row r="1596" spans="1:25" ht="12.75">
      <c r="A1596">
        <v>1595</v>
      </c>
      <c r="B1596">
        <v>673</v>
      </c>
      <c r="C1596" t="s">
        <v>2</v>
      </c>
      <c r="D1596" t="s">
        <v>724</v>
      </c>
      <c r="E1596" t="s">
        <v>159</v>
      </c>
      <c r="F1596" t="s">
        <v>468</v>
      </c>
      <c r="G1596">
        <v>44.2</v>
      </c>
      <c r="H1596">
        <v>9.12</v>
      </c>
      <c r="P1596" t="s">
        <v>697</v>
      </c>
      <c r="Q1596">
        <v>1</v>
      </c>
      <c r="R1596" t="s">
        <v>162</v>
      </c>
      <c r="S1596">
        <v>2</v>
      </c>
      <c r="Y1596">
        <v>0.2033</v>
      </c>
    </row>
    <row r="1597" spans="1:25" ht="12.75">
      <c r="A1597">
        <v>1596</v>
      </c>
      <c r="B1597">
        <v>674</v>
      </c>
      <c r="C1597" t="s">
        <v>2</v>
      </c>
      <c r="D1597" t="s">
        <v>724</v>
      </c>
      <c r="E1597" t="s">
        <v>159</v>
      </c>
      <c r="F1597" t="s">
        <v>468</v>
      </c>
      <c r="G1597">
        <v>44.2</v>
      </c>
      <c r="H1597">
        <v>9.12</v>
      </c>
      <c r="P1597" t="s">
        <v>698</v>
      </c>
      <c r="Q1597">
        <v>1</v>
      </c>
      <c r="R1597" t="s">
        <v>162</v>
      </c>
      <c r="S1597">
        <v>2</v>
      </c>
      <c r="Y1597">
        <v>0.2576</v>
      </c>
    </row>
    <row r="1598" spans="1:25" ht="12.75">
      <c r="A1598">
        <v>1597</v>
      </c>
      <c r="B1598">
        <v>675</v>
      </c>
      <c r="C1598" t="s">
        <v>2</v>
      </c>
      <c r="D1598" t="s">
        <v>724</v>
      </c>
      <c r="E1598" t="s">
        <v>159</v>
      </c>
      <c r="F1598" t="s">
        <v>468</v>
      </c>
      <c r="G1598">
        <v>44.2</v>
      </c>
      <c r="H1598">
        <v>9.12</v>
      </c>
      <c r="P1598" t="s">
        <v>699</v>
      </c>
      <c r="Q1598">
        <v>1</v>
      </c>
      <c r="R1598" t="s">
        <v>162</v>
      </c>
      <c r="S1598">
        <v>2</v>
      </c>
      <c r="Y1598">
        <v>0.2154</v>
      </c>
    </row>
    <row r="1599" spans="1:25" ht="12.75">
      <c r="A1599">
        <v>1598</v>
      </c>
      <c r="B1599">
        <v>676</v>
      </c>
      <c r="C1599" t="s">
        <v>2</v>
      </c>
      <c r="D1599" t="s">
        <v>724</v>
      </c>
      <c r="E1599" t="s">
        <v>159</v>
      </c>
      <c r="F1599" t="s">
        <v>468</v>
      </c>
      <c r="G1599">
        <v>44.2</v>
      </c>
      <c r="H1599">
        <v>9.12</v>
      </c>
      <c r="P1599" t="s">
        <v>700</v>
      </c>
      <c r="Q1599">
        <v>1</v>
      </c>
      <c r="R1599" t="s">
        <v>162</v>
      </c>
      <c r="S1599">
        <v>2</v>
      </c>
      <c r="Y1599">
        <v>0.2597</v>
      </c>
    </row>
    <row r="1600" spans="1:25" ht="12.75">
      <c r="A1600">
        <v>1599</v>
      </c>
      <c r="B1600">
        <v>678</v>
      </c>
      <c r="C1600" t="s">
        <v>2</v>
      </c>
      <c r="D1600" t="s">
        <v>724</v>
      </c>
      <c r="E1600" t="s">
        <v>159</v>
      </c>
      <c r="F1600" t="s">
        <v>468</v>
      </c>
      <c r="G1600">
        <v>44.2</v>
      </c>
      <c r="H1600">
        <v>9.12</v>
      </c>
      <c r="P1600" t="s">
        <v>701</v>
      </c>
      <c r="Q1600">
        <v>1</v>
      </c>
      <c r="R1600" t="s">
        <v>162</v>
      </c>
      <c r="S1600">
        <v>2</v>
      </c>
      <c r="Y1600">
        <v>0.22730000000000003</v>
      </c>
    </row>
    <row r="1601" spans="1:25" ht="12.75">
      <c r="A1601">
        <v>1600</v>
      </c>
      <c r="B1601">
        <v>679</v>
      </c>
      <c r="C1601" t="s">
        <v>2</v>
      </c>
      <c r="D1601" t="s">
        <v>724</v>
      </c>
      <c r="E1601" t="s">
        <v>159</v>
      </c>
      <c r="F1601" t="s">
        <v>468</v>
      </c>
      <c r="G1601">
        <v>44.2</v>
      </c>
      <c r="H1601">
        <v>9.12</v>
      </c>
      <c r="P1601" t="s">
        <v>702</v>
      </c>
      <c r="Q1601">
        <v>1</v>
      </c>
      <c r="R1601" t="s">
        <v>162</v>
      </c>
      <c r="S1601">
        <v>2</v>
      </c>
      <c r="Y1601">
        <v>0.2716</v>
      </c>
    </row>
    <row r="1602" spans="1:25" ht="12.75">
      <c r="A1602">
        <v>1601</v>
      </c>
      <c r="B1602">
        <v>680</v>
      </c>
      <c r="C1602" t="s">
        <v>2</v>
      </c>
      <c r="D1602" t="s">
        <v>724</v>
      </c>
      <c r="E1602" t="s">
        <v>159</v>
      </c>
      <c r="F1602" t="s">
        <v>468</v>
      </c>
      <c r="G1602">
        <v>44.2</v>
      </c>
      <c r="H1602">
        <v>9.12</v>
      </c>
      <c r="P1602" t="s">
        <v>703</v>
      </c>
      <c r="Q1602">
        <v>1</v>
      </c>
      <c r="R1602" t="s">
        <v>162</v>
      </c>
      <c r="S1602">
        <v>2</v>
      </c>
      <c r="Y1602">
        <v>0.21689999999999998</v>
      </c>
    </row>
    <row r="1603" spans="1:25" ht="12.75">
      <c r="A1603">
        <v>1602</v>
      </c>
      <c r="B1603">
        <v>681</v>
      </c>
      <c r="C1603" t="s">
        <v>2</v>
      </c>
      <c r="D1603" t="s">
        <v>724</v>
      </c>
      <c r="E1603" t="s">
        <v>159</v>
      </c>
      <c r="F1603" t="s">
        <v>468</v>
      </c>
      <c r="G1603">
        <v>44.2</v>
      </c>
      <c r="H1603">
        <v>9.12</v>
      </c>
      <c r="P1603" t="s">
        <v>739</v>
      </c>
      <c r="Q1603">
        <v>1</v>
      </c>
      <c r="R1603" t="s">
        <v>162</v>
      </c>
      <c r="S1603">
        <v>2</v>
      </c>
      <c r="Y1603">
        <v>0.1995</v>
      </c>
    </row>
    <row r="1604" spans="1:29" ht="12.75">
      <c r="A1604">
        <v>1603</v>
      </c>
      <c r="B1604">
        <v>682</v>
      </c>
      <c r="C1604" t="s">
        <v>2</v>
      </c>
      <c r="D1604" t="s">
        <v>759</v>
      </c>
      <c r="E1604" t="s">
        <v>159</v>
      </c>
      <c r="F1604" t="s">
        <v>472</v>
      </c>
      <c r="G1604">
        <v>27.301</v>
      </c>
      <c r="H1604">
        <v>-97.409</v>
      </c>
      <c r="Q1604">
        <v>1</v>
      </c>
      <c r="R1604" t="s">
        <v>162</v>
      </c>
      <c r="S1604">
        <v>2</v>
      </c>
      <c r="Z1604">
        <v>8.978</v>
      </c>
      <c r="AC1604" t="s">
        <v>760</v>
      </c>
    </row>
    <row r="1605" spans="1:26" ht="12.75">
      <c r="A1605">
        <v>1604</v>
      </c>
      <c r="B1605">
        <v>683</v>
      </c>
      <c r="C1605" t="s">
        <v>2</v>
      </c>
      <c r="D1605" t="s">
        <v>759</v>
      </c>
      <c r="E1605" t="s">
        <v>159</v>
      </c>
      <c r="F1605" t="s">
        <v>472</v>
      </c>
      <c r="G1605">
        <v>27.301</v>
      </c>
      <c r="H1605">
        <v>-97.409</v>
      </c>
      <c r="Q1605">
        <v>1</v>
      </c>
      <c r="R1605" t="s">
        <v>162</v>
      </c>
      <c r="S1605">
        <v>2</v>
      </c>
      <c r="Z1605">
        <v>10.354</v>
      </c>
    </row>
    <row r="1606" spans="1:26" ht="12.75">
      <c r="A1606">
        <v>1605</v>
      </c>
      <c r="B1606">
        <v>685</v>
      </c>
      <c r="C1606" t="s">
        <v>2</v>
      </c>
      <c r="D1606" t="s">
        <v>759</v>
      </c>
      <c r="E1606" t="s">
        <v>159</v>
      </c>
      <c r="F1606" t="s">
        <v>472</v>
      </c>
      <c r="G1606">
        <v>27.301</v>
      </c>
      <c r="H1606">
        <v>-97.409</v>
      </c>
      <c r="Q1606">
        <v>1</v>
      </c>
      <c r="R1606" t="s">
        <v>162</v>
      </c>
      <c r="S1606">
        <v>2</v>
      </c>
      <c r="Z1606">
        <v>14.982</v>
      </c>
    </row>
    <row r="1607" spans="1:26" ht="12.75">
      <c r="A1607">
        <v>1606</v>
      </c>
      <c r="B1607">
        <v>686</v>
      </c>
      <c r="C1607" t="s">
        <v>2</v>
      </c>
      <c r="D1607" t="s">
        <v>759</v>
      </c>
      <c r="E1607" t="s">
        <v>159</v>
      </c>
      <c r="F1607" t="s">
        <v>472</v>
      </c>
      <c r="G1607">
        <v>27.301</v>
      </c>
      <c r="H1607">
        <v>-97.409</v>
      </c>
      <c r="Q1607">
        <v>1</v>
      </c>
      <c r="R1607" t="s">
        <v>162</v>
      </c>
      <c r="S1607">
        <v>2</v>
      </c>
      <c r="Z1607">
        <v>14.989</v>
      </c>
    </row>
    <row r="1608" spans="1:26" ht="12.75">
      <c r="A1608">
        <v>1607</v>
      </c>
      <c r="B1608">
        <v>687</v>
      </c>
      <c r="C1608" t="s">
        <v>2</v>
      </c>
      <c r="D1608" t="s">
        <v>759</v>
      </c>
      <c r="E1608" t="s">
        <v>159</v>
      </c>
      <c r="F1608" t="s">
        <v>472</v>
      </c>
      <c r="G1608">
        <v>27.301</v>
      </c>
      <c r="H1608">
        <v>-97.409</v>
      </c>
      <c r="Q1608">
        <v>1</v>
      </c>
      <c r="R1608" t="s">
        <v>162</v>
      </c>
      <c r="S1608">
        <v>2</v>
      </c>
      <c r="Z1608">
        <v>15.757</v>
      </c>
    </row>
    <row r="1609" spans="1:26" ht="12.75">
      <c r="A1609">
        <v>1608</v>
      </c>
      <c r="B1609">
        <v>688</v>
      </c>
      <c r="C1609" t="s">
        <v>2</v>
      </c>
      <c r="D1609" t="s">
        <v>759</v>
      </c>
      <c r="E1609" t="s">
        <v>159</v>
      </c>
      <c r="F1609" t="s">
        <v>472</v>
      </c>
      <c r="G1609">
        <v>27.301</v>
      </c>
      <c r="H1609">
        <v>-97.409</v>
      </c>
      <c r="Q1609">
        <v>1</v>
      </c>
      <c r="R1609" t="s">
        <v>162</v>
      </c>
      <c r="S1609">
        <v>2</v>
      </c>
      <c r="Z1609">
        <v>18.019</v>
      </c>
    </row>
    <row r="1610" spans="1:26" ht="12.75">
      <c r="A1610">
        <v>1609</v>
      </c>
      <c r="B1610">
        <v>689</v>
      </c>
      <c r="C1610" t="s">
        <v>2</v>
      </c>
      <c r="D1610" t="s">
        <v>759</v>
      </c>
      <c r="E1610" t="s">
        <v>496</v>
      </c>
      <c r="G1610">
        <v>27.301</v>
      </c>
      <c r="H1610">
        <v>-97.409</v>
      </c>
      <c r="I1610">
        <v>0</v>
      </c>
      <c r="J1610">
        <v>0</v>
      </c>
      <c r="K1610">
        <v>0</v>
      </c>
      <c r="Q1610">
        <v>1</v>
      </c>
      <c r="R1610" t="s">
        <v>162</v>
      </c>
      <c r="S1610">
        <v>2</v>
      </c>
      <c r="Z1610">
        <v>9.553</v>
      </c>
    </row>
    <row r="1611" spans="1:26" ht="12.75">
      <c r="A1611">
        <v>1610</v>
      </c>
      <c r="B1611">
        <v>690</v>
      </c>
      <c r="C1611" t="s">
        <v>2</v>
      </c>
      <c r="D1611" t="s">
        <v>759</v>
      </c>
      <c r="E1611" t="s">
        <v>496</v>
      </c>
      <c r="G1611">
        <v>27.301</v>
      </c>
      <c r="H1611">
        <v>-97.409</v>
      </c>
      <c r="I1611">
        <v>0</v>
      </c>
      <c r="J1611">
        <v>0</v>
      </c>
      <c r="K1611">
        <v>0</v>
      </c>
      <c r="Q1611">
        <v>1</v>
      </c>
      <c r="R1611" t="s">
        <v>162</v>
      </c>
      <c r="S1611">
        <v>2</v>
      </c>
      <c r="Z1611">
        <v>9.83</v>
      </c>
    </row>
    <row r="1612" spans="1:26" ht="12.75">
      <c r="A1612">
        <v>1611</v>
      </c>
      <c r="B1612">
        <v>691</v>
      </c>
      <c r="C1612" t="s">
        <v>2</v>
      </c>
      <c r="D1612" t="s">
        <v>759</v>
      </c>
      <c r="E1612" t="s">
        <v>496</v>
      </c>
      <c r="G1612">
        <v>27.301</v>
      </c>
      <c r="H1612">
        <v>-97.409</v>
      </c>
      <c r="I1612">
        <v>0</v>
      </c>
      <c r="J1612">
        <v>0</v>
      </c>
      <c r="K1612">
        <v>0</v>
      </c>
      <c r="Q1612">
        <v>1</v>
      </c>
      <c r="R1612" t="s">
        <v>162</v>
      </c>
      <c r="S1612">
        <v>2</v>
      </c>
      <c r="Z1612">
        <v>10.574</v>
      </c>
    </row>
    <row r="1613" spans="1:26" ht="12.75">
      <c r="A1613">
        <v>1612</v>
      </c>
      <c r="B1613">
        <v>692</v>
      </c>
      <c r="C1613" t="s">
        <v>2</v>
      </c>
      <c r="D1613" t="s">
        <v>759</v>
      </c>
      <c r="E1613" t="s">
        <v>496</v>
      </c>
      <c r="G1613">
        <v>27.301</v>
      </c>
      <c r="H1613">
        <v>-97.409</v>
      </c>
      <c r="I1613">
        <v>0</v>
      </c>
      <c r="J1613">
        <v>0</v>
      </c>
      <c r="K1613">
        <v>0</v>
      </c>
      <c r="Q1613">
        <v>1</v>
      </c>
      <c r="R1613" t="s">
        <v>162</v>
      </c>
      <c r="S1613">
        <v>2</v>
      </c>
      <c r="Z1613">
        <v>11.066</v>
      </c>
    </row>
    <row r="1614" spans="1:26" ht="12.75">
      <c r="A1614">
        <v>1613</v>
      </c>
      <c r="B1614">
        <v>693</v>
      </c>
      <c r="C1614" t="s">
        <v>2</v>
      </c>
      <c r="D1614" t="s">
        <v>759</v>
      </c>
      <c r="E1614" t="s">
        <v>496</v>
      </c>
      <c r="G1614">
        <v>27.301</v>
      </c>
      <c r="H1614">
        <v>-97.409</v>
      </c>
      <c r="I1614">
        <v>0</v>
      </c>
      <c r="J1614">
        <v>0</v>
      </c>
      <c r="K1614">
        <v>0</v>
      </c>
      <c r="Q1614">
        <v>1</v>
      </c>
      <c r="R1614" t="s">
        <v>162</v>
      </c>
      <c r="S1614">
        <v>2</v>
      </c>
      <c r="Z1614">
        <v>11.659</v>
      </c>
    </row>
    <row r="1615" spans="1:26" ht="12.75">
      <c r="A1615">
        <v>1614</v>
      </c>
      <c r="B1615">
        <v>694</v>
      </c>
      <c r="C1615" t="s">
        <v>2</v>
      </c>
      <c r="D1615" t="s">
        <v>759</v>
      </c>
      <c r="E1615" t="s">
        <v>496</v>
      </c>
      <c r="G1615">
        <v>27.301</v>
      </c>
      <c r="H1615">
        <v>-97.409</v>
      </c>
      <c r="I1615">
        <v>0</v>
      </c>
      <c r="J1615">
        <v>0</v>
      </c>
      <c r="K1615">
        <v>0</v>
      </c>
      <c r="Q1615">
        <v>1</v>
      </c>
      <c r="R1615" t="s">
        <v>162</v>
      </c>
      <c r="S1615">
        <v>2</v>
      </c>
      <c r="Z1615">
        <v>13.868</v>
      </c>
    </row>
    <row r="1616" spans="1:29" ht="12.75">
      <c r="A1616">
        <v>1615</v>
      </c>
      <c r="B1616">
        <v>695</v>
      </c>
      <c r="C1616" t="s">
        <v>2</v>
      </c>
      <c r="D1616" t="s">
        <v>761</v>
      </c>
      <c r="E1616" t="s">
        <v>159</v>
      </c>
      <c r="F1616" t="s">
        <v>468</v>
      </c>
      <c r="G1616">
        <v>40.7543</v>
      </c>
      <c r="H1616">
        <v>13.8913</v>
      </c>
      <c r="P1616" t="s">
        <v>705</v>
      </c>
      <c r="Q1616">
        <v>0.25</v>
      </c>
      <c r="R1616" t="s">
        <v>619</v>
      </c>
      <c r="S1616">
        <v>0.5</v>
      </c>
      <c r="Y1616">
        <v>0.0437</v>
      </c>
      <c r="AC1616" t="s">
        <v>762</v>
      </c>
    </row>
    <row r="1617" spans="1:25" ht="12.75">
      <c r="A1617">
        <v>1616</v>
      </c>
      <c r="B1617">
        <v>696</v>
      </c>
      <c r="C1617" t="s">
        <v>2</v>
      </c>
      <c r="D1617" t="s">
        <v>761</v>
      </c>
      <c r="E1617" t="s">
        <v>159</v>
      </c>
      <c r="F1617" t="s">
        <v>468</v>
      </c>
      <c r="G1617">
        <v>40.7543</v>
      </c>
      <c r="H1617">
        <v>13.8913</v>
      </c>
      <c r="P1617" t="s">
        <v>696</v>
      </c>
      <c r="Q1617">
        <v>0.25</v>
      </c>
      <c r="R1617" t="s">
        <v>619</v>
      </c>
      <c r="S1617">
        <v>0.5</v>
      </c>
      <c r="Y1617">
        <v>0.0731</v>
      </c>
    </row>
    <row r="1618" spans="1:25" ht="12.75">
      <c r="A1618">
        <v>1617</v>
      </c>
      <c r="B1618">
        <v>670</v>
      </c>
      <c r="C1618" t="s">
        <v>2</v>
      </c>
      <c r="D1618" t="s">
        <v>761</v>
      </c>
      <c r="E1618" t="s">
        <v>159</v>
      </c>
      <c r="F1618" t="s">
        <v>468</v>
      </c>
      <c r="G1618">
        <v>40.7543</v>
      </c>
      <c r="H1618">
        <v>13.8913</v>
      </c>
      <c r="P1618" t="s">
        <v>700</v>
      </c>
      <c r="Q1618">
        <v>0.25</v>
      </c>
      <c r="R1618" t="s">
        <v>619</v>
      </c>
      <c r="S1618">
        <v>0.5</v>
      </c>
      <c r="Y1618">
        <v>0.0907</v>
      </c>
    </row>
    <row r="1619" spans="1:25" ht="12.75">
      <c r="A1619">
        <v>1618</v>
      </c>
      <c r="B1619">
        <v>671</v>
      </c>
      <c r="C1619" t="s">
        <v>2</v>
      </c>
      <c r="D1619" t="s">
        <v>761</v>
      </c>
      <c r="E1619" t="s">
        <v>159</v>
      </c>
      <c r="F1619" t="s">
        <v>468</v>
      </c>
      <c r="G1619">
        <v>40.7543</v>
      </c>
      <c r="H1619">
        <v>13.8913</v>
      </c>
      <c r="P1619" t="s">
        <v>703</v>
      </c>
      <c r="Q1619">
        <v>0.25</v>
      </c>
      <c r="R1619" t="s">
        <v>619</v>
      </c>
      <c r="S1619">
        <v>0.5</v>
      </c>
      <c r="Y1619">
        <v>0.3114</v>
      </c>
    </row>
    <row r="1620" spans="1:29" ht="12.75">
      <c r="A1620">
        <v>1619</v>
      </c>
      <c r="B1620">
        <v>672</v>
      </c>
      <c r="C1620" t="s">
        <v>157</v>
      </c>
      <c r="D1620" t="s">
        <v>763</v>
      </c>
      <c r="E1620" t="s">
        <v>159</v>
      </c>
      <c r="F1620" t="s">
        <v>764</v>
      </c>
      <c r="G1620">
        <v>-25.74388</v>
      </c>
      <c r="H1620">
        <v>114.07272</v>
      </c>
      <c r="I1620">
        <v>476.6244911761608</v>
      </c>
      <c r="J1620">
        <v>915.5509059118028</v>
      </c>
      <c r="K1620">
        <v>1392.1753970879636</v>
      </c>
      <c r="L1620">
        <v>166.81857191165628</v>
      </c>
      <c r="M1620">
        <v>320.44281706913097</v>
      </c>
      <c r="N1620">
        <v>487.2613889807872</v>
      </c>
      <c r="Q1620">
        <v>3.25</v>
      </c>
      <c r="R1620" t="s">
        <v>765</v>
      </c>
      <c r="S1620">
        <v>6.5</v>
      </c>
      <c r="U1620">
        <v>0.8468202821011672</v>
      </c>
      <c r="V1620">
        <v>67.43525048638134</v>
      </c>
      <c r="W1620">
        <v>10.908968600964593</v>
      </c>
      <c r="X1620">
        <v>8.863112814526989</v>
      </c>
      <c r="Y1620">
        <v>2.0458557864376052</v>
      </c>
      <c r="Z1620">
        <v>17.32472174209398</v>
      </c>
      <c r="AA1620">
        <v>7.154391408485767</v>
      </c>
      <c r="AB1620">
        <v>60.58483750796085</v>
      </c>
      <c r="AC1620" t="s">
        <v>766</v>
      </c>
    </row>
    <row r="1621" spans="1:28" ht="12.75">
      <c r="A1621">
        <v>1620</v>
      </c>
      <c r="B1621">
        <v>672</v>
      </c>
      <c r="C1621" t="s">
        <v>157</v>
      </c>
      <c r="Q1621">
        <v>8</v>
      </c>
      <c r="R1621" t="s">
        <v>767</v>
      </c>
      <c r="S1621">
        <v>3</v>
      </c>
      <c r="U1621">
        <v>0.9018224120570308</v>
      </c>
      <c r="V1621">
        <v>53.019999999999996</v>
      </c>
      <c r="W1621">
        <v>11.03894508097114</v>
      </c>
      <c r="X1621">
        <v>8.87399682047597</v>
      </c>
      <c r="Y1621">
        <v>2.1649482604951693</v>
      </c>
      <c r="Z1621">
        <v>19.52398862258427</v>
      </c>
      <c r="AA1621">
        <v>9.644070179456051</v>
      </c>
      <c r="AB1621">
        <v>86.97238631284338</v>
      </c>
    </row>
    <row r="1622" spans="1:28" ht="12.75">
      <c r="A1622">
        <v>1621</v>
      </c>
      <c r="B1622">
        <v>672</v>
      </c>
      <c r="C1622" t="s">
        <v>157</v>
      </c>
      <c r="Q1622">
        <v>11</v>
      </c>
      <c r="R1622" t="s">
        <v>768</v>
      </c>
      <c r="S1622">
        <v>3</v>
      </c>
      <c r="U1622">
        <v>1.1290923388932577</v>
      </c>
      <c r="V1622">
        <v>64.78000000000002</v>
      </c>
      <c r="W1622">
        <v>10.966084956812743</v>
      </c>
      <c r="X1622">
        <v>9.325577107989256</v>
      </c>
      <c r="Y1622">
        <v>1.6405078488234874</v>
      </c>
      <c r="Z1622">
        <v>18.52284844000858</v>
      </c>
      <c r="AA1622">
        <v>6.765100671141003</v>
      </c>
      <c r="AB1622">
        <v>76.38423339626942</v>
      </c>
    </row>
    <row r="1623" spans="1:28" ht="12.75">
      <c r="A1623">
        <v>1622</v>
      </c>
      <c r="B1623">
        <v>672</v>
      </c>
      <c r="C1623" t="s">
        <v>157</v>
      </c>
      <c r="Q1623">
        <v>14</v>
      </c>
      <c r="R1623" t="s">
        <v>769</v>
      </c>
      <c r="S1623">
        <v>3</v>
      </c>
      <c r="U1623">
        <v>0.8341956044865694</v>
      </c>
      <c r="V1623">
        <v>51.76000000000001</v>
      </c>
      <c r="W1623">
        <v>11.39744377</v>
      </c>
      <c r="X1623">
        <v>9.646537393487641</v>
      </c>
      <c r="Y1623">
        <v>1.7509063765123596</v>
      </c>
      <c r="Z1623">
        <v>14.605984031541164</v>
      </c>
      <c r="AA1623">
        <v>5.256963515103977</v>
      </c>
      <c r="AB1623">
        <v>43.853358572460024</v>
      </c>
    </row>
    <row r="1624" spans="1:28" ht="12.75">
      <c r="A1624">
        <v>1623</v>
      </c>
      <c r="B1624">
        <v>672</v>
      </c>
      <c r="C1624" t="s">
        <v>157</v>
      </c>
      <c r="Q1624">
        <v>17</v>
      </c>
      <c r="R1624" t="s">
        <v>770</v>
      </c>
      <c r="S1624">
        <v>3</v>
      </c>
      <c r="U1624">
        <v>0.9109515334630189</v>
      </c>
      <c r="V1624">
        <v>53.3777777777778</v>
      </c>
      <c r="W1624">
        <v>11.217586995</v>
      </c>
      <c r="X1624">
        <v>9.00449135809497</v>
      </c>
      <c r="Y1624">
        <v>2.213095636905029</v>
      </c>
      <c r="Z1624">
        <v>20.160228641389526</v>
      </c>
      <c r="AA1624">
        <v>7.91833828543262</v>
      </c>
      <c r="AB1624">
        <v>72.13222403593777</v>
      </c>
    </row>
    <row r="1625" spans="1:28" ht="12.75">
      <c r="A1625">
        <v>1624</v>
      </c>
      <c r="B1625">
        <v>672</v>
      </c>
      <c r="C1625" t="s">
        <v>157</v>
      </c>
      <c r="Q1625">
        <v>20</v>
      </c>
      <c r="R1625" t="s">
        <v>771</v>
      </c>
      <c r="S1625">
        <v>3</v>
      </c>
      <c r="U1625">
        <v>0.9707379661437855</v>
      </c>
      <c r="V1625">
        <v>58.24444444444441</v>
      </c>
      <c r="W1625">
        <v>11.34596348</v>
      </c>
      <c r="X1625">
        <v>8.901445244180714</v>
      </c>
      <c r="Y1625">
        <v>2.4445182358192863</v>
      </c>
      <c r="Z1625">
        <v>23.729866604406087</v>
      </c>
      <c r="AA1625">
        <v>10.733441183803867</v>
      </c>
      <c r="AB1625">
        <v>104.1935886448971</v>
      </c>
    </row>
    <row r="1626" spans="1:28" ht="12.75">
      <c r="A1626">
        <v>1625</v>
      </c>
      <c r="B1626">
        <v>672</v>
      </c>
      <c r="C1626" t="s">
        <v>157</v>
      </c>
      <c r="Q1626">
        <v>23</v>
      </c>
      <c r="R1626" t="s">
        <v>772</v>
      </c>
      <c r="S1626">
        <v>3</v>
      </c>
      <c r="U1626">
        <v>1.0030627871362943</v>
      </c>
      <c r="V1626">
        <v>69.03999999999996</v>
      </c>
      <c r="W1626">
        <v>11.43852139</v>
      </c>
      <c r="X1626">
        <v>8.82965598867329</v>
      </c>
      <c r="Y1626">
        <v>2.6088654013267103</v>
      </c>
      <c r="Z1626">
        <v>26.168558007182167</v>
      </c>
      <c r="AA1626">
        <v>7.953502600183586</v>
      </c>
      <c r="AB1626">
        <v>79.7786248563591</v>
      </c>
    </row>
    <row r="1627" spans="1:28" ht="12.75">
      <c r="A1627">
        <v>1626</v>
      </c>
      <c r="B1627">
        <v>672</v>
      </c>
      <c r="C1627" t="s">
        <v>157</v>
      </c>
      <c r="Q1627">
        <v>26</v>
      </c>
      <c r="R1627" t="s">
        <v>773</v>
      </c>
      <c r="S1627">
        <v>3</v>
      </c>
      <c r="U1627">
        <v>1.0622490790944081</v>
      </c>
      <c r="V1627">
        <v>62.74000000000001</v>
      </c>
      <c r="W1627">
        <v>10.77816104887858</v>
      </c>
      <c r="X1627">
        <v>9.1016879044657</v>
      </c>
      <c r="Y1627">
        <v>1.6764731444128795</v>
      </c>
      <c r="Z1627">
        <v>17.80832053779088</v>
      </c>
      <c r="AA1627">
        <v>6.498194945848405</v>
      </c>
      <c r="AB1627">
        <v>69.02701597003407</v>
      </c>
    </row>
    <row r="1628" spans="1:28" ht="12.75">
      <c r="A1628">
        <v>1627</v>
      </c>
      <c r="B1628">
        <v>672</v>
      </c>
      <c r="C1628" t="s">
        <v>157</v>
      </c>
      <c r="Q1628">
        <v>29</v>
      </c>
      <c r="R1628" t="s">
        <v>774</v>
      </c>
      <c r="S1628">
        <v>3</v>
      </c>
      <c r="U1628">
        <v>0.839369231405985</v>
      </c>
      <c r="V1628">
        <v>64.72000000000001</v>
      </c>
      <c r="W1628">
        <v>11.64796352</v>
      </c>
      <c r="X1628">
        <v>8.324784734318019</v>
      </c>
      <c r="Y1628">
        <v>3.3231787856819803</v>
      </c>
      <c r="Z1628">
        <v>27.89374023162558</v>
      </c>
      <c r="AA1628">
        <v>9.571593979158665</v>
      </c>
      <c r="AB1628">
        <v>80.34101481616563</v>
      </c>
    </row>
    <row r="1629" spans="1:28" ht="12.75">
      <c r="A1629">
        <v>1628</v>
      </c>
      <c r="B1629">
        <v>672</v>
      </c>
      <c r="C1629" t="s">
        <v>157</v>
      </c>
      <c r="Q1629">
        <v>32</v>
      </c>
      <c r="R1629" t="s">
        <v>775</v>
      </c>
      <c r="S1629">
        <v>3</v>
      </c>
      <c r="U1629">
        <v>0.9815404991515255</v>
      </c>
      <c r="V1629">
        <v>59.94</v>
      </c>
      <c r="W1629">
        <v>11.58078766</v>
      </c>
      <c r="X1629">
        <v>9.10410815477016</v>
      </c>
      <c r="Y1629">
        <v>2.476679505229841</v>
      </c>
      <c r="Z1629">
        <v>24.309612378016514</v>
      </c>
      <c r="AA1629">
        <v>7.095209217707751</v>
      </c>
      <c r="AB1629">
        <v>69.64235197133371</v>
      </c>
    </row>
    <row r="1630" spans="1:28" ht="12.75">
      <c r="A1630">
        <v>1629</v>
      </c>
      <c r="B1630">
        <v>672</v>
      </c>
      <c r="C1630" t="s">
        <v>157</v>
      </c>
      <c r="Q1630">
        <v>35</v>
      </c>
      <c r="R1630" t="s">
        <v>776</v>
      </c>
      <c r="S1630">
        <v>3</v>
      </c>
      <c r="U1630">
        <v>0.9480153967137124</v>
      </c>
      <c r="V1630">
        <v>60.24000000000001</v>
      </c>
      <c r="W1630">
        <v>11.19223213</v>
      </c>
      <c r="X1630">
        <v>9.016933637717294</v>
      </c>
      <c r="Y1630">
        <v>2.1752984922827068</v>
      </c>
      <c r="Z1630">
        <v>20.622164631321304</v>
      </c>
      <c r="AA1630">
        <v>7.36505032021956</v>
      </c>
      <c r="AB1630">
        <v>69.821811011394</v>
      </c>
    </row>
    <row r="1631" spans="1:28" ht="12.75">
      <c r="A1631">
        <v>1630</v>
      </c>
      <c r="B1631">
        <v>672</v>
      </c>
      <c r="C1631" t="s">
        <v>157</v>
      </c>
      <c r="Q1631">
        <v>38</v>
      </c>
      <c r="R1631" t="s">
        <v>777</v>
      </c>
      <c r="S1631">
        <v>3</v>
      </c>
      <c r="U1631">
        <v>0.8859318736807252</v>
      </c>
      <c r="V1631">
        <v>63.48</v>
      </c>
      <c r="W1631">
        <v>11.459049700568848</v>
      </c>
      <c r="X1631">
        <v>9.125836076476672</v>
      </c>
      <c r="Y1631">
        <v>2.333213624092176</v>
      </c>
      <c r="Z1631">
        <v>20.670683176893768</v>
      </c>
      <c r="AA1631">
        <v>8.29588662288277</v>
      </c>
      <c r="AB1631">
        <v>73.49590379653397</v>
      </c>
    </row>
    <row r="1632" spans="1:28" ht="12.75">
      <c r="A1632">
        <v>1631</v>
      </c>
      <c r="B1632">
        <v>672</v>
      </c>
      <c r="C1632" t="s">
        <v>157</v>
      </c>
      <c r="Q1632">
        <v>41</v>
      </c>
      <c r="R1632" t="s">
        <v>778</v>
      </c>
      <c r="S1632">
        <v>3</v>
      </c>
      <c r="U1632">
        <v>0.8681345970779355</v>
      </c>
      <c r="V1632">
        <v>58.97999999999996</v>
      </c>
      <c r="W1632">
        <v>11.5487442</v>
      </c>
      <c r="X1632">
        <v>8.970210359305225</v>
      </c>
      <c r="Y1632">
        <v>2.5785338406947744</v>
      </c>
      <c r="Z1632">
        <v>22.385144368433796</v>
      </c>
      <c r="AA1632">
        <v>8.353127474267628</v>
      </c>
      <c r="AB1632">
        <v>72.5163895421396</v>
      </c>
    </row>
    <row r="1633" spans="1:28" ht="12.75">
      <c r="A1633">
        <v>1632</v>
      </c>
      <c r="B1633">
        <v>672</v>
      </c>
      <c r="C1633" t="s">
        <v>157</v>
      </c>
      <c r="Q1633">
        <v>44</v>
      </c>
      <c r="R1633" t="s">
        <v>779</v>
      </c>
      <c r="S1633">
        <v>3</v>
      </c>
      <c r="U1633">
        <v>0.9100202806175243</v>
      </c>
      <c r="V1633">
        <v>67.32</v>
      </c>
      <c r="W1633">
        <v>11.59138584</v>
      </c>
      <c r="X1633">
        <v>8.89743414031965</v>
      </c>
      <c r="Y1633">
        <v>2.6939516996803494</v>
      </c>
      <c r="Z1633">
        <v>24.51550681713168</v>
      </c>
      <c r="AA1633">
        <v>7.736828052045538</v>
      </c>
      <c r="AB1633">
        <v>70.40670435012014</v>
      </c>
    </row>
    <row r="1634" spans="1:28" ht="12.75">
      <c r="A1634">
        <v>1633</v>
      </c>
      <c r="B1634">
        <v>672</v>
      </c>
      <c r="C1634" t="s">
        <v>157</v>
      </c>
      <c r="Q1634">
        <v>47</v>
      </c>
      <c r="R1634" t="s">
        <v>780</v>
      </c>
      <c r="S1634">
        <v>3</v>
      </c>
      <c r="U1634">
        <v>0.9691237945449277</v>
      </c>
      <c r="V1634">
        <v>61.02000000000004</v>
      </c>
      <c r="W1634">
        <v>10.5899801255</v>
      </c>
      <c r="X1634">
        <v>9.047858270641195</v>
      </c>
      <c r="Y1634">
        <v>1.5421218548588058</v>
      </c>
      <c r="Z1634">
        <v>14.94506983631428</v>
      </c>
      <c r="AA1634">
        <v>7.104605498036468</v>
      </c>
      <c r="AB1634">
        <v>68.85242239001859</v>
      </c>
    </row>
    <row r="1635" spans="1:28" ht="12.75">
      <c r="A1635">
        <v>1634</v>
      </c>
      <c r="B1635">
        <v>672</v>
      </c>
      <c r="C1635" t="s">
        <v>157</v>
      </c>
      <c r="Q1635">
        <v>50</v>
      </c>
      <c r="R1635" t="s">
        <v>781</v>
      </c>
      <c r="S1635">
        <v>3</v>
      </c>
      <c r="U1635">
        <v>1.0069947435950495</v>
      </c>
      <c r="V1635">
        <v>69.02000000000001</v>
      </c>
      <c r="W1635">
        <v>11.59825515974121</v>
      </c>
      <c r="X1635">
        <v>8.396656546435343</v>
      </c>
      <c r="Y1635">
        <v>3.201598613305867</v>
      </c>
      <c r="Z1635">
        <v>32.23992974700208</v>
      </c>
      <c r="AA1635">
        <v>9.051724137931057</v>
      </c>
      <c r="AB1635">
        <v>91.15038627369005</v>
      </c>
    </row>
    <row r="1636" spans="1:28" ht="12.75">
      <c r="A1636">
        <v>1635</v>
      </c>
      <c r="B1636">
        <v>672</v>
      </c>
      <c r="C1636" t="s">
        <v>157</v>
      </c>
      <c r="Q1636">
        <v>53</v>
      </c>
      <c r="R1636" t="s">
        <v>782</v>
      </c>
      <c r="S1636">
        <v>3</v>
      </c>
      <c r="U1636">
        <v>0.8958652373660028</v>
      </c>
      <c r="V1636">
        <v>61.780000000000044</v>
      </c>
      <c r="W1636">
        <v>11.68559647</v>
      </c>
      <c r="X1636">
        <v>8.756702193656437</v>
      </c>
      <c r="Y1636">
        <v>2.928894276343563</v>
      </c>
      <c r="Z1636">
        <v>26.23894566096453</v>
      </c>
      <c r="AA1636">
        <v>8.712522045855378</v>
      </c>
      <c r="AB1636">
        <v>78.05245630666761</v>
      </c>
    </row>
    <row r="1637" spans="1:28" ht="12.75">
      <c r="A1637">
        <v>1636</v>
      </c>
      <c r="B1637">
        <v>672</v>
      </c>
      <c r="C1637" t="s">
        <v>157</v>
      </c>
      <c r="Q1637">
        <v>56</v>
      </c>
      <c r="R1637" t="s">
        <v>783</v>
      </c>
      <c r="S1637">
        <v>3</v>
      </c>
      <c r="U1637">
        <v>0.8654443110798394</v>
      </c>
      <c r="V1637">
        <v>60.960000000000036</v>
      </c>
      <c r="W1637">
        <v>11.78591633</v>
      </c>
      <c r="X1637">
        <v>8.758450658614617</v>
      </c>
      <c r="Y1637">
        <v>3.0274656713853823</v>
      </c>
      <c r="Z1637">
        <v>26.201029422899857</v>
      </c>
      <c r="AA1637">
        <v>8.763872942977454</v>
      </c>
      <c r="AB1637">
        <v>75.84643981526366</v>
      </c>
    </row>
    <row r="1638" spans="1:28" ht="12.75">
      <c r="A1638">
        <v>1637</v>
      </c>
      <c r="B1638">
        <v>672</v>
      </c>
      <c r="C1638" t="s">
        <v>157</v>
      </c>
      <c r="Q1638">
        <v>59</v>
      </c>
      <c r="R1638" t="s">
        <v>784</v>
      </c>
      <c r="S1638">
        <v>3</v>
      </c>
      <c r="U1638">
        <v>0.8366789454078886</v>
      </c>
      <c r="V1638">
        <v>62.68000000000001</v>
      </c>
      <c r="W1638">
        <v>11.83608723</v>
      </c>
      <c r="X1638">
        <v>8.078774509124388</v>
      </c>
      <c r="Y1638">
        <v>3.7573127208756123</v>
      </c>
      <c r="Z1638">
        <v>31.436644448698516</v>
      </c>
      <c r="AA1638">
        <v>10.423905489923582</v>
      </c>
      <c r="AB1638">
        <v>87.21462252340763</v>
      </c>
    </row>
    <row r="1639" spans="1:28" ht="12.75">
      <c r="A1639">
        <v>1638</v>
      </c>
      <c r="B1639">
        <v>672</v>
      </c>
      <c r="C1639" t="s">
        <v>157</v>
      </c>
      <c r="Q1639">
        <v>62</v>
      </c>
      <c r="R1639" t="s">
        <v>785</v>
      </c>
      <c r="S1639">
        <v>3</v>
      </c>
      <c r="U1639">
        <v>0.8563387277016683</v>
      </c>
      <c r="V1639">
        <v>63.459999999999965</v>
      </c>
      <c r="W1639">
        <v>11.55344677</v>
      </c>
      <c r="X1639">
        <v>8.096247536047901</v>
      </c>
      <c r="Y1639">
        <v>3.4571992339520996</v>
      </c>
      <c r="Z1639">
        <v>29.605335934137234</v>
      </c>
      <c r="AA1639">
        <v>10.53187742162737</v>
      </c>
      <c r="AB1639">
        <v>90.18854511546309</v>
      </c>
    </row>
    <row r="1640" spans="1:28" ht="12.75">
      <c r="A1640">
        <v>1639</v>
      </c>
      <c r="B1640">
        <v>672</v>
      </c>
      <c r="C1640" t="s">
        <v>157</v>
      </c>
      <c r="Q1640">
        <v>65</v>
      </c>
      <c r="R1640" t="s">
        <v>786</v>
      </c>
      <c r="S1640">
        <v>3</v>
      </c>
      <c r="U1640">
        <v>0.7439675510119611</v>
      </c>
      <c r="V1640">
        <v>56.89999999999998</v>
      </c>
      <c r="W1640">
        <v>11.766301630000001</v>
      </c>
      <c r="X1640">
        <v>8.18324151232645</v>
      </c>
      <c r="Y1640">
        <v>3.5830601176735506</v>
      </c>
      <c r="Z1640">
        <v>26.656804608742203</v>
      </c>
      <c r="AA1640">
        <v>10.136024572180855</v>
      </c>
      <c r="AB1640">
        <v>75.40873377962451</v>
      </c>
    </row>
    <row r="1641" spans="1:28" ht="12.75">
      <c r="A1641">
        <v>1640</v>
      </c>
      <c r="B1641">
        <v>672</v>
      </c>
      <c r="C1641" t="s">
        <v>157</v>
      </c>
      <c r="Q1641">
        <v>68</v>
      </c>
      <c r="R1641" t="s">
        <v>787</v>
      </c>
      <c r="S1641">
        <v>3</v>
      </c>
      <c r="U1641">
        <v>0.9687099043913743</v>
      </c>
      <c r="V1641">
        <v>61.48000000000003</v>
      </c>
      <c r="W1641">
        <v>11.486344335</v>
      </c>
      <c r="X1641">
        <v>8.78383421668288</v>
      </c>
      <c r="Y1641">
        <v>2.70251011831712</v>
      </c>
      <c r="Z1641">
        <v>26.17948318331699</v>
      </c>
      <c r="AA1641">
        <v>7.646076794657739</v>
      </c>
      <c r="AB1641">
        <v>74.06830320722003</v>
      </c>
    </row>
    <row r="1642" spans="1:28" ht="12.75">
      <c r="A1642">
        <v>1641</v>
      </c>
      <c r="B1642">
        <v>672</v>
      </c>
      <c r="C1642" t="s">
        <v>157</v>
      </c>
      <c r="Q1642">
        <v>71</v>
      </c>
      <c r="R1642" t="s">
        <v>788</v>
      </c>
      <c r="S1642">
        <v>3</v>
      </c>
      <c r="U1642">
        <v>0.8524067712429121</v>
      </c>
      <c r="V1642">
        <v>57.479999999999976</v>
      </c>
      <c r="W1642">
        <v>11.909936425</v>
      </c>
      <c r="X1642">
        <v>8.570665155992033</v>
      </c>
      <c r="Y1642">
        <v>3.3392712690079662</v>
      </c>
      <c r="Z1642">
        <v>28.464174407193024</v>
      </c>
      <c r="AA1642">
        <v>8.620065193770358</v>
      </c>
      <c r="AB1642">
        <v>73.47801939725198</v>
      </c>
    </row>
    <row r="1643" spans="1:28" ht="12.75">
      <c r="A1643">
        <v>1642</v>
      </c>
      <c r="B1643">
        <v>672</v>
      </c>
      <c r="C1643" t="s">
        <v>157</v>
      </c>
      <c r="Q1643">
        <v>74</v>
      </c>
      <c r="R1643" t="s">
        <v>789</v>
      </c>
      <c r="S1643">
        <v>3</v>
      </c>
      <c r="U1643">
        <v>0.8223997351103017</v>
      </c>
      <c r="V1643">
        <v>65.24000000000001</v>
      </c>
      <c r="W1643">
        <v>11.626351358032226</v>
      </c>
      <c r="X1643">
        <v>8.261412913602992</v>
      </c>
      <c r="Y1643">
        <v>3.3649384444292334</v>
      </c>
      <c r="Z1643">
        <v>27.673244853610726</v>
      </c>
      <c r="AA1643">
        <v>10.486891385767827</v>
      </c>
      <c r="AB1643">
        <v>86.24416697785966</v>
      </c>
    </row>
    <row r="1644" spans="1:28" ht="12.75">
      <c r="A1644">
        <v>1643</v>
      </c>
      <c r="B1644">
        <v>672</v>
      </c>
      <c r="C1644" t="s">
        <v>157</v>
      </c>
      <c r="Q1644">
        <v>77</v>
      </c>
      <c r="R1644" t="s">
        <v>790</v>
      </c>
      <c r="S1644">
        <v>3</v>
      </c>
      <c r="U1644">
        <v>0.910558337817143</v>
      </c>
      <c r="V1644">
        <v>56.82000000000003</v>
      </c>
      <c r="W1644">
        <v>11.54448795</v>
      </c>
      <c r="X1644">
        <v>8.786330736385372</v>
      </c>
      <c r="Y1644">
        <v>2.758157213614629</v>
      </c>
      <c r="Z1644">
        <v>25.114630478672993</v>
      </c>
      <c r="AA1644">
        <v>7.507408626934411</v>
      </c>
      <c r="AB1644">
        <v>68.35933520655477</v>
      </c>
    </row>
    <row r="1645" spans="1:28" ht="12.75">
      <c r="A1645">
        <v>1644</v>
      </c>
      <c r="B1645">
        <v>672</v>
      </c>
      <c r="C1645" t="s">
        <v>157</v>
      </c>
      <c r="Q1645">
        <v>80</v>
      </c>
      <c r="R1645" t="s">
        <v>791</v>
      </c>
      <c r="S1645">
        <v>3</v>
      </c>
      <c r="U1645">
        <v>0.7572120359256651</v>
      </c>
      <c r="V1645">
        <v>62.620000000000005</v>
      </c>
      <c r="W1645">
        <v>11.79153633</v>
      </c>
      <c r="X1645">
        <v>8.013339919059883</v>
      </c>
      <c r="Y1645">
        <v>3.778196410940117</v>
      </c>
      <c r="Z1645">
        <v>28.60895796455007</v>
      </c>
      <c r="AA1645">
        <v>10.172341319882335</v>
      </c>
      <c r="AB1645">
        <v>77.0261928095887</v>
      </c>
    </row>
    <row r="1646" spans="1:28" ht="12.75">
      <c r="A1646">
        <v>1645</v>
      </c>
      <c r="B1646">
        <v>673</v>
      </c>
      <c r="C1646" t="s">
        <v>157</v>
      </c>
      <c r="D1646" t="s">
        <v>792</v>
      </c>
      <c r="E1646" t="s">
        <v>793</v>
      </c>
      <c r="G1646">
        <v>-25.7451</v>
      </c>
      <c r="H1646">
        <v>114.08416</v>
      </c>
      <c r="I1646">
        <v>0</v>
      </c>
      <c r="J1646">
        <v>0</v>
      </c>
      <c r="K1646">
        <v>0</v>
      </c>
      <c r="Q1646">
        <v>1.75</v>
      </c>
      <c r="R1646" t="s">
        <v>794</v>
      </c>
      <c r="S1646">
        <v>3.5</v>
      </c>
      <c r="U1646">
        <v>0.9985099954472084</v>
      </c>
      <c r="W1646">
        <v>10.567716272267647</v>
      </c>
      <c r="X1646">
        <v>9.68148604000441</v>
      </c>
      <c r="Y1646">
        <v>0.8862302322632374</v>
      </c>
      <c r="Z1646">
        <v>8.849097451823438</v>
      </c>
      <c r="AA1646">
        <v>4.420432220039343</v>
      </c>
      <c r="AB1646">
        <v>44.13845755906178</v>
      </c>
    </row>
    <row r="1647" spans="1:28" ht="12.75">
      <c r="A1647">
        <v>1646</v>
      </c>
      <c r="B1647">
        <v>673</v>
      </c>
      <c r="C1647" t="s">
        <v>157</v>
      </c>
      <c r="Q1647">
        <v>5</v>
      </c>
      <c r="R1647" t="s">
        <v>795</v>
      </c>
      <c r="S1647">
        <v>3</v>
      </c>
      <c r="U1647">
        <v>0.9037291502835149</v>
      </c>
      <c r="W1647">
        <v>11.46136475</v>
      </c>
      <c r="X1647">
        <v>9.738157817836997</v>
      </c>
      <c r="Y1647">
        <v>1.7232069321630021</v>
      </c>
      <c r="Z1647">
        <v>15.573123365663323</v>
      </c>
      <c r="AA1647">
        <v>4.659042778483672</v>
      </c>
      <c r="AB1647">
        <v>42.105127713335946</v>
      </c>
    </row>
    <row r="1648" spans="1:28" ht="12.75">
      <c r="A1648">
        <v>1647</v>
      </c>
      <c r="B1648">
        <v>673</v>
      </c>
      <c r="C1648" t="s">
        <v>157</v>
      </c>
      <c r="Q1648">
        <v>8</v>
      </c>
      <c r="R1648" t="s">
        <v>767</v>
      </c>
      <c r="S1648">
        <v>3</v>
      </c>
      <c r="U1648">
        <v>0.8981416332105459</v>
      </c>
      <c r="W1648">
        <v>10.58971119</v>
      </c>
      <c r="X1648">
        <v>10.237349740521124</v>
      </c>
      <c r="Y1648">
        <v>0.3523614494788756</v>
      </c>
      <c r="Z1648">
        <v>3.1647048771539255</v>
      </c>
      <c r="AA1648">
        <v>4.687500000000031</v>
      </c>
      <c r="AB1648">
        <v>42.10038905674462</v>
      </c>
    </row>
    <row r="1649" spans="1:28" ht="12.75">
      <c r="A1649">
        <v>1648</v>
      </c>
      <c r="B1649">
        <v>673</v>
      </c>
      <c r="C1649" t="s">
        <v>157</v>
      </c>
      <c r="Q1649">
        <v>11</v>
      </c>
      <c r="R1649" t="s">
        <v>768</v>
      </c>
      <c r="S1649">
        <v>3</v>
      </c>
      <c r="U1649">
        <v>1.0456934729522782</v>
      </c>
      <c r="W1649">
        <v>11.4299593</v>
      </c>
      <c r="X1649">
        <v>9.476564166670114</v>
      </c>
      <c r="Y1649">
        <v>1.9533951333298862</v>
      </c>
      <c r="Z1649">
        <v>20.42652541019807</v>
      </c>
      <c r="AA1649">
        <v>4.675118858953986</v>
      </c>
      <c r="AB1649">
        <v>48.88741276084285</v>
      </c>
    </row>
    <row r="1650" spans="1:28" ht="12.75">
      <c r="A1650">
        <v>1649</v>
      </c>
      <c r="B1650">
        <v>673</v>
      </c>
      <c r="C1650" t="s">
        <v>157</v>
      </c>
      <c r="Q1650">
        <v>14</v>
      </c>
      <c r="R1650" t="s">
        <v>769</v>
      </c>
      <c r="S1650">
        <v>3</v>
      </c>
      <c r="U1650">
        <v>1.0421754066470756</v>
      </c>
      <c r="W1650">
        <v>11.23714304</v>
      </c>
      <c r="X1650">
        <v>9.34347779732147</v>
      </c>
      <c r="Y1650">
        <v>1.89366524267853</v>
      </c>
      <c r="Z1650">
        <v>19.7353134434193</v>
      </c>
      <c r="AA1650">
        <v>4.497457958545178</v>
      </c>
      <c r="AB1650">
        <v>46.87140076824947</v>
      </c>
    </row>
    <row r="1651" spans="1:28" ht="12.75">
      <c r="A1651">
        <v>1650</v>
      </c>
      <c r="B1651">
        <v>673</v>
      </c>
      <c r="C1651" t="s">
        <v>157</v>
      </c>
      <c r="Q1651">
        <v>17</v>
      </c>
      <c r="R1651" t="s">
        <v>770</v>
      </c>
      <c r="S1651">
        <v>3</v>
      </c>
      <c r="U1651">
        <v>1.0063739083647194</v>
      </c>
      <c r="W1651">
        <v>11.36847448529419</v>
      </c>
      <c r="X1651">
        <v>9.991333948854773</v>
      </c>
      <c r="Y1651">
        <v>1.3771405364394163</v>
      </c>
      <c r="Z1651">
        <v>13.859183040240218</v>
      </c>
      <c r="AA1651">
        <v>4.156216409888919</v>
      </c>
      <c r="AB1651">
        <v>41.82707752429494</v>
      </c>
    </row>
    <row r="1652" spans="1:28" ht="12.75">
      <c r="A1652">
        <v>1651</v>
      </c>
      <c r="B1652">
        <v>673</v>
      </c>
      <c r="C1652" t="s">
        <v>157</v>
      </c>
      <c r="Q1652">
        <v>20</v>
      </c>
      <c r="R1652" t="s">
        <v>771</v>
      </c>
      <c r="S1652">
        <v>3</v>
      </c>
      <c r="U1652">
        <v>0.9391167584123173</v>
      </c>
      <c r="W1652">
        <v>11.409484585973857</v>
      </c>
      <c r="X1652">
        <v>9.148788722702806</v>
      </c>
      <c r="Y1652">
        <v>2.260695863271051</v>
      </c>
      <c r="Z1652">
        <v>21.230573708712452</v>
      </c>
      <c r="AA1652">
        <v>7.293528780836631</v>
      </c>
      <c r="AB1652">
        <v>68.49475106046238</v>
      </c>
    </row>
    <row r="1653" spans="1:28" ht="12.75">
      <c r="A1653">
        <v>1652</v>
      </c>
      <c r="B1653">
        <v>673</v>
      </c>
      <c r="C1653" t="s">
        <v>157</v>
      </c>
      <c r="Q1653">
        <v>23</v>
      </c>
      <c r="R1653" t="s">
        <v>772</v>
      </c>
      <c r="S1653">
        <v>3</v>
      </c>
      <c r="U1653">
        <v>0.8428872977111875</v>
      </c>
      <c r="W1653">
        <v>11.410268466481119</v>
      </c>
      <c r="X1653">
        <v>8.916937957797856</v>
      </c>
      <c r="Y1653">
        <v>2.493330508683263</v>
      </c>
      <c r="Z1653">
        <v>21.01596614764896</v>
      </c>
      <c r="AA1653">
        <v>7.349268640742043</v>
      </c>
      <c r="AB1653">
        <v>61.94605184748633</v>
      </c>
    </row>
    <row r="1654" spans="1:28" ht="12.75">
      <c r="A1654">
        <v>1653</v>
      </c>
      <c r="B1654">
        <v>673</v>
      </c>
      <c r="C1654" t="s">
        <v>157</v>
      </c>
      <c r="Q1654">
        <v>26</v>
      </c>
      <c r="R1654" t="s">
        <v>773</v>
      </c>
      <c r="S1654">
        <v>3</v>
      </c>
      <c r="U1654">
        <v>0.8731012789205747</v>
      </c>
      <c r="W1654">
        <v>11.517422198781738</v>
      </c>
      <c r="X1654">
        <v>9.015925641316985</v>
      </c>
      <c r="Y1654">
        <v>2.501496557464753</v>
      </c>
      <c r="Z1654">
        <v>21.840598435378904</v>
      </c>
      <c r="AA1654">
        <v>7.353519465198563</v>
      </c>
      <c r="AB1654">
        <v>64.20367249632206</v>
      </c>
    </row>
    <row r="1655" spans="1:28" ht="12.75">
      <c r="A1655">
        <v>1654</v>
      </c>
      <c r="B1655">
        <v>673</v>
      </c>
      <c r="C1655" t="s">
        <v>157</v>
      </c>
      <c r="Q1655">
        <v>29</v>
      </c>
      <c r="R1655" t="s">
        <v>774</v>
      </c>
      <c r="S1655">
        <v>3</v>
      </c>
      <c r="U1655">
        <v>0.7489342328545999</v>
      </c>
      <c r="W1655">
        <v>11.69022369199056</v>
      </c>
      <c r="X1655">
        <v>7.704194887165549</v>
      </c>
      <c r="Y1655">
        <v>3.986028804825011</v>
      </c>
      <c r="Z1655">
        <v>29.852734250779577</v>
      </c>
      <c r="AA1655">
        <v>9.485458612975382</v>
      </c>
      <c r="AB1655">
        <v>71.03984669582776</v>
      </c>
    </row>
    <row r="1656" spans="1:28" ht="12.75">
      <c r="A1656">
        <v>1655</v>
      </c>
      <c r="B1656">
        <v>673</v>
      </c>
      <c r="C1656" t="s">
        <v>157</v>
      </c>
      <c r="Q1656">
        <v>32</v>
      </c>
      <c r="R1656" t="s">
        <v>775</v>
      </c>
      <c r="S1656">
        <v>3</v>
      </c>
      <c r="U1656">
        <v>0.7752162576052316</v>
      </c>
      <c r="W1656">
        <v>11.60399389342041</v>
      </c>
      <c r="X1656">
        <v>8.275080043961214</v>
      </c>
      <c r="Y1656">
        <v>3.3289138494591963</v>
      </c>
      <c r="Z1656">
        <v>25.806281362679833</v>
      </c>
      <c r="AA1656">
        <v>10.433467741935521</v>
      </c>
      <c r="AB1656">
        <v>80.88193816748161</v>
      </c>
    </row>
    <row r="1657" spans="1:28" ht="12.75">
      <c r="A1657">
        <v>1656</v>
      </c>
      <c r="B1657">
        <v>673</v>
      </c>
      <c r="C1657" t="s">
        <v>157</v>
      </c>
      <c r="Q1657">
        <v>35</v>
      </c>
      <c r="R1657" t="s">
        <v>776</v>
      </c>
      <c r="S1657">
        <v>3</v>
      </c>
      <c r="U1657">
        <v>0.7851496212905099</v>
      </c>
      <c r="W1657">
        <v>11.680817287163087</v>
      </c>
      <c r="X1657">
        <v>7.990464656218572</v>
      </c>
      <c r="Y1657">
        <v>3.690352630944515</v>
      </c>
      <c r="Z1657">
        <v>28.974789706145227</v>
      </c>
      <c r="AA1657">
        <v>9.864300626304802</v>
      </c>
      <c r="AB1657">
        <v>77.44951901038955</v>
      </c>
    </row>
    <row r="1658" spans="1:28" ht="12.75">
      <c r="A1658">
        <v>1657</v>
      </c>
      <c r="B1658">
        <v>673</v>
      </c>
      <c r="C1658" t="s">
        <v>157</v>
      </c>
      <c r="Q1658">
        <v>38</v>
      </c>
      <c r="R1658" t="s">
        <v>777</v>
      </c>
      <c r="S1658">
        <v>3</v>
      </c>
      <c r="U1658">
        <v>0.800877447125533</v>
      </c>
      <c r="W1658">
        <v>11.592700639291179</v>
      </c>
      <c r="X1658">
        <v>8.214955213144165</v>
      </c>
      <c r="Y1658">
        <v>3.3777454261470137</v>
      </c>
      <c r="Z1658">
        <v>27.051601339325657</v>
      </c>
      <c r="AA1658">
        <v>9.670027497708537</v>
      </c>
      <c r="AB1658">
        <v>77.44506935998518</v>
      </c>
    </row>
    <row r="1659" spans="1:28" ht="12.75">
      <c r="A1659">
        <v>1658</v>
      </c>
      <c r="B1659">
        <v>673</v>
      </c>
      <c r="C1659" t="s">
        <v>157</v>
      </c>
      <c r="Q1659">
        <v>41</v>
      </c>
      <c r="R1659" t="s">
        <v>778</v>
      </c>
      <c r="S1659">
        <v>3</v>
      </c>
      <c r="U1659">
        <v>0.6642936964529611</v>
      </c>
      <c r="W1659">
        <v>12.17188421913493</v>
      </c>
      <c r="X1659">
        <v>7.817444215426347</v>
      </c>
      <c r="Y1659">
        <v>4.354440003708582</v>
      </c>
      <c r="Z1659">
        <v>28.926270460462195</v>
      </c>
      <c r="AA1659">
        <v>11.974110032362493</v>
      </c>
      <c r="AB1659">
        <v>79.54325815132565</v>
      </c>
    </row>
    <row r="1660" spans="1:28" ht="12.75">
      <c r="A1660">
        <v>1659</v>
      </c>
      <c r="B1660">
        <v>673</v>
      </c>
      <c r="C1660" t="s">
        <v>157</v>
      </c>
      <c r="Q1660">
        <v>44</v>
      </c>
      <c r="R1660" t="s">
        <v>779</v>
      </c>
      <c r="S1660">
        <v>3</v>
      </c>
      <c r="U1660">
        <v>0.8631679152352968</v>
      </c>
      <c r="W1660">
        <v>11.463378270002442</v>
      </c>
      <c r="X1660">
        <v>8.662851998592528</v>
      </c>
      <c r="Y1660">
        <v>2.8005262714099146</v>
      </c>
      <c r="Z1660">
        <v>24.173244232545752</v>
      </c>
      <c r="AA1660">
        <v>8.732057416267986</v>
      </c>
      <c r="AB1660">
        <v>75.3723179571495</v>
      </c>
    </row>
    <row r="1661" spans="1:28" ht="12.75">
      <c r="A1661">
        <v>1660</v>
      </c>
      <c r="B1661">
        <v>673</v>
      </c>
      <c r="C1661" t="s">
        <v>157</v>
      </c>
      <c r="Q1661">
        <v>47</v>
      </c>
      <c r="R1661" t="s">
        <v>780</v>
      </c>
      <c r="S1661">
        <v>3</v>
      </c>
      <c r="U1661">
        <v>0.815363602499896</v>
      </c>
      <c r="W1661">
        <v>11.520625433192544</v>
      </c>
      <c r="X1661">
        <v>8.806336205269584</v>
      </c>
      <c r="Y1661">
        <v>2.7142892279229596</v>
      </c>
      <c r="Z1661">
        <v>22.131326431059257</v>
      </c>
      <c r="AA1661">
        <v>7.970719804798689</v>
      </c>
      <c r="AB1661">
        <v>64.99034814557928</v>
      </c>
    </row>
    <row r="1662" spans="1:28" ht="12.75">
      <c r="A1662">
        <v>1661</v>
      </c>
      <c r="B1662">
        <v>673</v>
      </c>
      <c r="C1662" t="s">
        <v>157</v>
      </c>
      <c r="Q1662">
        <v>50</v>
      </c>
      <c r="R1662" t="s">
        <v>781</v>
      </c>
      <c r="S1662">
        <v>3</v>
      </c>
      <c r="U1662">
        <v>0.8503373204751459</v>
      </c>
      <c r="W1662">
        <v>11.634791620438307</v>
      </c>
      <c r="X1662">
        <v>9.326961280812295</v>
      </c>
      <c r="Y1662">
        <v>2.307830339626012</v>
      </c>
      <c r="Z1662">
        <v>19.624342671088286</v>
      </c>
      <c r="AA1662">
        <v>7.490494296577981</v>
      </c>
      <c r="AB1662">
        <v>63.69446849186483</v>
      </c>
    </row>
    <row r="1663" spans="1:28" ht="12.75">
      <c r="A1663">
        <v>1662</v>
      </c>
      <c r="B1663">
        <v>673</v>
      </c>
      <c r="C1663" t="s">
        <v>157</v>
      </c>
      <c r="Q1663">
        <v>53</v>
      </c>
      <c r="R1663" t="s">
        <v>782</v>
      </c>
      <c r="S1663">
        <v>3</v>
      </c>
      <c r="U1663">
        <v>0.6744340052150156</v>
      </c>
      <c r="W1663">
        <v>12.195004464241944</v>
      </c>
      <c r="X1663">
        <v>7.597112063674826</v>
      </c>
      <c r="Y1663">
        <v>4.597892400567117</v>
      </c>
      <c r="Z1663">
        <v>31.009749872621637</v>
      </c>
      <c r="AA1663">
        <v>11.486086441681412</v>
      </c>
      <c r="AB1663">
        <v>77.46607283109081</v>
      </c>
    </row>
    <row r="1664" spans="1:28" ht="12.75">
      <c r="A1664">
        <v>1663</v>
      </c>
      <c r="B1664">
        <v>674</v>
      </c>
      <c r="C1664" t="s">
        <v>157</v>
      </c>
      <c r="D1664" t="s">
        <v>796</v>
      </c>
      <c r="E1664" t="s">
        <v>159</v>
      </c>
      <c r="F1664" t="s">
        <v>797</v>
      </c>
      <c r="G1664">
        <v>-25.92981</v>
      </c>
      <c r="H1664">
        <v>114.09576</v>
      </c>
      <c r="I1664">
        <v>213.27923568778775</v>
      </c>
      <c r="J1664">
        <v>386.8346198898014</v>
      </c>
      <c r="K1664">
        <v>600.1138555775891</v>
      </c>
      <c r="L1664">
        <v>74.6477324907257</v>
      </c>
      <c r="M1664">
        <v>135.39211696143047</v>
      </c>
      <c r="N1664">
        <v>210.03984945215618</v>
      </c>
      <c r="Q1664">
        <v>1</v>
      </c>
      <c r="R1664" t="s">
        <v>798</v>
      </c>
      <c r="S1664">
        <v>2.5</v>
      </c>
      <c r="U1664">
        <v>0.7756301477587846</v>
      </c>
      <c r="V1664">
        <v>54.90000000000002</v>
      </c>
      <c r="W1664">
        <v>12.249311922885742</v>
      </c>
      <c r="X1664">
        <v>9.604282681627662</v>
      </c>
      <c r="Y1664">
        <v>2.6450292412580794</v>
      </c>
      <c r="Z1664">
        <v>20.5156442122331</v>
      </c>
      <c r="AA1664">
        <v>6.407909190772572</v>
      </c>
      <c r="AB1664">
        <v>49.701675524638034</v>
      </c>
    </row>
    <row r="1665" spans="1:28" ht="12.75">
      <c r="A1665">
        <v>1664</v>
      </c>
      <c r="B1665">
        <v>674</v>
      </c>
      <c r="C1665" t="s">
        <v>157</v>
      </c>
      <c r="Q1665">
        <v>4</v>
      </c>
      <c r="R1665" t="s">
        <v>799</v>
      </c>
      <c r="S1665">
        <v>3</v>
      </c>
      <c r="U1665">
        <v>0.8989694135176526</v>
      </c>
      <c r="V1665">
        <v>66.63999999999994</v>
      </c>
      <c r="W1665">
        <v>11.49576187</v>
      </c>
      <c r="X1665">
        <v>9.7129671339087</v>
      </c>
      <c r="Y1665">
        <v>1.7827947360913008</v>
      </c>
      <c r="Z1665">
        <v>16.02677938326355</v>
      </c>
      <c r="AA1665">
        <v>6.070175438596552</v>
      </c>
      <c r="AB1665">
        <v>54.56902053984402</v>
      </c>
    </row>
    <row r="1666" spans="1:28" ht="12.75">
      <c r="A1666">
        <v>1665</v>
      </c>
      <c r="B1666">
        <v>674</v>
      </c>
      <c r="C1666" t="s">
        <v>157</v>
      </c>
      <c r="Q1666">
        <v>7</v>
      </c>
      <c r="R1666" t="s">
        <v>800</v>
      </c>
      <c r="S1666">
        <v>3</v>
      </c>
      <c r="U1666">
        <v>0.7677662348412733</v>
      </c>
      <c r="V1666">
        <v>58.38000000000001</v>
      </c>
      <c r="W1666">
        <v>11.917027955</v>
      </c>
      <c r="X1666">
        <v>9.566396189205387</v>
      </c>
      <c r="Y1666">
        <v>2.3506317657946134</v>
      </c>
      <c r="Z1666">
        <v>18.04735700322424</v>
      </c>
      <c r="AA1666">
        <v>5.938833570412572</v>
      </c>
      <c r="AB1666">
        <v>45.59635889704616</v>
      </c>
    </row>
    <row r="1667" spans="1:28" ht="12.75">
      <c r="A1667">
        <v>1666</v>
      </c>
      <c r="B1667">
        <v>674</v>
      </c>
      <c r="C1667" t="s">
        <v>157</v>
      </c>
      <c r="Q1667">
        <v>10</v>
      </c>
      <c r="R1667" t="s">
        <v>801</v>
      </c>
      <c r="S1667">
        <v>3</v>
      </c>
      <c r="U1667">
        <v>0.779355159140764</v>
      </c>
      <c r="V1667">
        <v>56.739999999999995</v>
      </c>
      <c r="W1667">
        <v>11.983165740966797</v>
      </c>
      <c r="X1667">
        <v>9.345470107205767</v>
      </c>
      <c r="Y1667">
        <v>2.6376956337610302</v>
      </c>
      <c r="Z1667">
        <v>20.557017004147262</v>
      </c>
      <c r="AA1667">
        <v>5.433932759968704</v>
      </c>
      <c r="AB1667">
        <v>42.349635309056204</v>
      </c>
    </row>
    <row r="1668" spans="1:28" ht="12.75">
      <c r="A1668">
        <v>1667</v>
      </c>
      <c r="B1668">
        <v>674</v>
      </c>
      <c r="C1668" t="s">
        <v>157</v>
      </c>
      <c r="Q1668">
        <v>13</v>
      </c>
      <c r="R1668" t="s">
        <v>802</v>
      </c>
      <c r="S1668">
        <v>3</v>
      </c>
      <c r="U1668">
        <v>0.8052232937378423</v>
      </c>
      <c r="V1668">
        <v>56.45999999999994</v>
      </c>
      <c r="W1668">
        <v>11.693967342376709</v>
      </c>
      <c r="X1668">
        <v>9.556437933812264</v>
      </c>
      <c r="Y1668">
        <v>2.137529408564445</v>
      </c>
      <c r="Z1668">
        <v>17.211884708257646</v>
      </c>
      <c r="AA1668">
        <v>5.01392757660165</v>
      </c>
      <c r="AB1668">
        <v>40.37331277794178</v>
      </c>
    </row>
    <row r="1669" spans="1:28" ht="12.75">
      <c r="A1669">
        <v>1668</v>
      </c>
      <c r="B1669">
        <v>674</v>
      </c>
      <c r="C1669" t="s">
        <v>157</v>
      </c>
      <c r="Q1669">
        <v>16</v>
      </c>
      <c r="R1669" t="s">
        <v>803</v>
      </c>
      <c r="S1669">
        <v>3</v>
      </c>
      <c r="U1669">
        <v>0.8308844832581433</v>
      </c>
      <c r="V1669">
        <v>60.53999999999995</v>
      </c>
      <c r="W1669">
        <v>11.425261497497559</v>
      </c>
      <c r="X1669">
        <v>9.736324608119498</v>
      </c>
      <c r="Y1669">
        <v>1.688936889378061</v>
      </c>
      <c r="Z1669">
        <v>14.033114545865061</v>
      </c>
      <c r="AA1669">
        <v>5.212177121771198</v>
      </c>
      <c r="AB1669">
        <v>43.30717094472778</v>
      </c>
    </row>
    <row r="1670" spans="1:28" ht="12.75">
      <c r="A1670">
        <v>1669</v>
      </c>
      <c r="B1670">
        <v>674</v>
      </c>
      <c r="C1670" t="s">
        <v>157</v>
      </c>
      <c r="Q1670">
        <v>19</v>
      </c>
      <c r="R1670" t="s">
        <v>804</v>
      </c>
      <c r="S1670">
        <v>3</v>
      </c>
      <c r="U1670">
        <v>0.8029468978932992</v>
      </c>
      <c r="V1670">
        <v>66.8</v>
      </c>
      <c r="W1670">
        <v>12.630096912384033</v>
      </c>
      <c r="X1670">
        <v>8.751452723351399</v>
      </c>
      <c r="Y1670">
        <v>3.8786441890326344</v>
      </c>
      <c r="Z1670">
        <v>31.14345319615625</v>
      </c>
      <c r="AA1670">
        <v>8.365949119373752</v>
      </c>
      <c r="AB1670">
        <v>67.17412893334334</v>
      </c>
    </row>
    <row r="1671" spans="1:28" ht="12.75">
      <c r="A1671">
        <v>1670</v>
      </c>
      <c r="B1671">
        <v>674</v>
      </c>
      <c r="C1671" t="s">
        <v>157</v>
      </c>
      <c r="Q1671">
        <v>22</v>
      </c>
      <c r="R1671" t="s">
        <v>805</v>
      </c>
      <c r="S1671">
        <v>3</v>
      </c>
      <c r="U1671">
        <v>0.7572120359256654</v>
      </c>
      <c r="V1671">
        <v>60.459999999999994</v>
      </c>
      <c r="W1671">
        <v>12.433904647827148</v>
      </c>
      <c r="X1671">
        <v>9.803595445126158</v>
      </c>
      <c r="Y1671">
        <v>2.6303092027009907</v>
      </c>
      <c r="Z1671">
        <v>19.91701786491231</v>
      </c>
      <c r="AA1671">
        <v>6.2351072279586965</v>
      </c>
      <c r="AB1671">
        <v>47.21298238297437</v>
      </c>
    </row>
    <row r="1672" spans="1:28" ht="12.75">
      <c r="A1672">
        <v>1671</v>
      </c>
      <c r="B1672">
        <v>674</v>
      </c>
      <c r="C1672" t="s">
        <v>157</v>
      </c>
      <c r="Q1672">
        <v>25</v>
      </c>
      <c r="R1672" t="s">
        <v>806</v>
      </c>
      <c r="S1672">
        <v>3</v>
      </c>
      <c r="U1672">
        <v>0.9366334174909978</v>
      </c>
      <c r="V1672">
        <v>72.06000000000003</v>
      </c>
      <c r="W1672">
        <v>12.415334701538086</v>
      </c>
      <c r="X1672">
        <v>9.716347642440645</v>
      </c>
      <c r="Y1672">
        <v>2.6989870590974405</v>
      </c>
      <c r="Z1672">
        <v>25.279614729264132</v>
      </c>
      <c r="AA1672">
        <v>6.195826645264888</v>
      </c>
      <c r="AB1672">
        <v>58.032182849362364</v>
      </c>
    </row>
    <row r="1673" spans="1:28" ht="12.75">
      <c r="A1673">
        <v>1672</v>
      </c>
      <c r="B1673">
        <v>674</v>
      </c>
      <c r="C1673" t="s">
        <v>157</v>
      </c>
      <c r="Q1673">
        <v>28</v>
      </c>
      <c r="R1673" t="s">
        <v>807</v>
      </c>
      <c r="S1673">
        <v>3</v>
      </c>
      <c r="U1673">
        <v>0.814949712346343</v>
      </c>
      <c r="V1673">
        <v>60.40000000000007</v>
      </c>
      <c r="W1673">
        <v>12.970630645751953</v>
      </c>
      <c r="X1673">
        <v>10.084318704140351</v>
      </c>
      <c r="Y1673">
        <v>2.886311941611602</v>
      </c>
      <c r="Z1673">
        <v>23.521990865581895</v>
      </c>
      <c r="AA1673">
        <v>6.063088897992611</v>
      </c>
      <c r="AB1673">
        <v>49.41112553349384</v>
      </c>
    </row>
    <row r="1674" spans="1:28" ht="12.75">
      <c r="A1674">
        <v>1673</v>
      </c>
      <c r="B1674">
        <v>674</v>
      </c>
      <c r="C1674" t="s">
        <v>157</v>
      </c>
      <c r="Q1674">
        <v>31</v>
      </c>
      <c r="R1674" t="s">
        <v>808</v>
      </c>
      <c r="S1674">
        <v>3</v>
      </c>
      <c r="U1674">
        <v>0.6887132155126028</v>
      </c>
      <c r="V1674">
        <v>62.14000000000006</v>
      </c>
      <c r="W1674">
        <v>12.864166259765625</v>
      </c>
      <c r="X1674">
        <v>9.464366287120654</v>
      </c>
      <c r="Y1674">
        <v>3.3997999726449706</v>
      </c>
      <c r="Z1674">
        <v>23.41487171259977</v>
      </c>
      <c r="AA1674">
        <v>8.943965517241391</v>
      </c>
      <c r="AB1674">
        <v>61.59827250813158</v>
      </c>
    </row>
    <row r="1675" spans="1:28" ht="12.75">
      <c r="A1675">
        <v>1674</v>
      </c>
      <c r="B1675">
        <v>674</v>
      </c>
      <c r="C1675" t="s">
        <v>157</v>
      </c>
      <c r="Q1675">
        <v>34</v>
      </c>
      <c r="R1675" t="s">
        <v>809</v>
      </c>
      <c r="S1675">
        <v>3</v>
      </c>
      <c r="U1675">
        <v>0.7015438102727537</v>
      </c>
      <c r="V1675">
        <v>61.92</v>
      </c>
      <c r="W1675">
        <v>11.711314735263512</v>
      </c>
      <c r="X1675">
        <v>9.700467396256801</v>
      </c>
      <c r="Y1675">
        <v>2.0108473390067108</v>
      </c>
      <c r="Z1675">
        <v>14.106975040835957</v>
      </c>
      <c r="AA1675">
        <v>8.313651393481345</v>
      </c>
      <c r="AB1675">
        <v>58.32390675862292</v>
      </c>
    </row>
    <row r="1676" spans="1:28" ht="12.75">
      <c r="A1676">
        <v>1675</v>
      </c>
      <c r="B1676">
        <v>674</v>
      </c>
      <c r="C1676" t="s">
        <v>157</v>
      </c>
      <c r="Q1676">
        <v>37</v>
      </c>
      <c r="R1676" t="s">
        <v>810</v>
      </c>
      <c r="S1676">
        <v>3</v>
      </c>
      <c r="U1676">
        <v>0.7522453540830266</v>
      </c>
      <c r="V1676">
        <v>57.679999999999936</v>
      </c>
      <c r="W1676">
        <v>13.513309478759766</v>
      </c>
      <c r="X1676">
        <v>9.727331469452311</v>
      </c>
      <c r="Y1676">
        <v>3.7859780093074544</v>
      </c>
      <c r="Z1676">
        <v>28.479843681620384</v>
      </c>
      <c r="AA1676">
        <v>7.695939565627961</v>
      </c>
      <c r="AB1676">
        <v>57.8923478354738</v>
      </c>
    </row>
    <row r="1677" spans="1:28" ht="12.75">
      <c r="A1677">
        <v>1676</v>
      </c>
      <c r="B1677">
        <v>674</v>
      </c>
      <c r="C1677" t="s">
        <v>157</v>
      </c>
      <c r="Q1677">
        <v>40</v>
      </c>
      <c r="R1677" t="s">
        <v>811</v>
      </c>
      <c r="S1677">
        <v>3</v>
      </c>
      <c r="U1677">
        <v>0.7466578370100576</v>
      </c>
      <c r="V1677">
        <v>62.10000000000001</v>
      </c>
      <c r="W1677">
        <v>13.202179908752441</v>
      </c>
      <c r="X1677">
        <v>9.61309242883906</v>
      </c>
      <c r="Y1677">
        <v>3.589087479913381</v>
      </c>
      <c r="Z1677">
        <v>26.79820294592004</v>
      </c>
      <c r="AA1677">
        <v>8.591785414920375</v>
      </c>
      <c r="AB1677">
        <v>64.15123913959007</v>
      </c>
    </row>
    <row r="1678" spans="1:28" ht="12.75">
      <c r="A1678">
        <v>1677</v>
      </c>
      <c r="B1678">
        <v>674</v>
      </c>
      <c r="C1678" t="s">
        <v>157</v>
      </c>
      <c r="Q1678">
        <v>43</v>
      </c>
      <c r="R1678" t="s">
        <v>812</v>
      </c>
      <c r="S1678">
        <v>3</v>
      </c>
      <c r="U1678">
        <v>0.7762509829891149</v>
      </c>
      <c r="V1678">
        <v>63.260000000000005</v>
      </c>
      <c r="W1678">
        <v>13.568122863769531</v>
      </c>
      <c r="X1678">
        <v>9.574349131395827</v>
      </c>
      <c r="Y1678">
        <v>3.993773732373704</v>
      </c>
      <c r="Z1678">
        <v>31.00170785591194</v>
      </c>
      <c r="AA1678">
        <v>8.964388047482581</v>
      </c>
      <c r="AB1678">
        <v>69.58615033754225</v>
      </c>
    </row>
    <row r="1679" spans="1:28" ht="12.75">
      <c r="A1679">
        <v>1678</v>
      </c>
      <c r="B1679">
        <v>674</v>
      </c>
      <c r="C1679" t="s">
        <v>157</v>
      </c>
      <c r="Q1679">
        <v>46</v>
      </c>
      <c r="R1679" t="s">
        <v>813</v>
      </c>
      <c r="S1679">
        <v>3</v>
      </c>
      <c r="U1679">
        <v>0.7207897024129797</v>
      </c>
      <c r="V1679">
        <v>58.6</v>
      </c>
      <c r="W1679">
        <v>12.368371486663818</v>
      </c>
      <c r="X1679">
        <v>9.512556590765454</v>
      </c>
      <c r="Y1679">
        <v>2.855814895898364</v>
      </c>
      <c r="Z1679">
        <v>20.584419689611362</v>
      </c>
      <c r="AA1679">
        <v>8.555055259926306</v>
      </c>
      <c r="AB1679">
        <v>61.66395734928878</v>
      </c>
    </row>
    <row r="1680" spans="1:28" ht="12.75">
      <c r="A1680">
        <v>1679</v>
      </c>
      <c r="B1680">
        <v>674</v>
      </c>
      <c r="C1680" t="s">
        <v>157</v>
      </c>
      <c r="Q1680">
        <v>49</v>
      </c>
      <c r="R1680" t="s">
        <v>814</v>
      </c>
      <c r="S1680">
        <v>3</v>
      </c>
      <c r="U1680">
        <v>0.7824593352924135</v>
      </c>
      <c r="V1680">
        <v>64.61999999999996</v>
      </c>
      <c r="W1680">
        <v>13.024889628092447</v>
      </c>
      <c r="X1680">
        <v>9.733633054772465</v>
      </c>
      <c r="Y1680">
        <v>3.2912565733199823</v>
      </c>
      <c r="Z1680">
        <v>25.7527443063674</v>
      </c>
      <c r="AA1680">
        <v>8.673667833527771</v>
      </c>
      <c r="AB1680">
        <v>67.86792367569328</v>
      </c>
    </row>
    <row r="1681" spans="1:28" ht="12.75">
      <c r="A1681">
        <v>1680</v>
      </c>
      <c r="B1681">
        <v>674</v>
      </c>
      <c r="C1681" t="s">
        <v>157</v>
      </c>
      <c r="Q1681">
        <v>52</v>
      </c>
      <c r="R1681" t="s">
        <v>815</v>
      </c>
      <c r="S1681">
        <v>3</v>
      </c>
      <c r="U1681">
        <v>0.7967385455900007</v>
      </c>
      <c r="V1681">
        <v>62.09999999999993</v>
      </c>
      <c r="W1681">
        <v>12.287412938849636</v>
      </c>
      <c r="X1681">
        <v>10.240481326125167</v>
      </c>
      <c r="Y1681">
        <v>2.046931612724469</v>
      </c>
      <c r="Z1681">
        <v>16.30869316044288</v>
      </c>
      <c r="AA1681">
        <v>7.109737248840842</v>
      </c>
      <c r="AB1681">
        <v>56.646017151685044</v>
      </c>
    </row>
    <row r="1682" spans="1:28" ht="12.75">
      <c r="A1682">
        <v>1681</v>
      </c>
      <c r="B1682">
        <v>674</v>
      </c>
      <c r="C1682" t="s">
        <v>157</v>
      </c>
      <c r="Q1682">
        <v>55</v>
      </c>
      <c r="R1682" t="s">
        <v>816</v>
      </c>
      <c r="S1682">
        <v>3</v>
      </c>
      <c r="U1682">
        <v>0.7524522991598024</v>
      </c>
      <c r="V1682">
        <v>60.74000000000005</v>
      </c>
      <c r="W1682">
        <v>12.508761405944824</v>
      </c>
      <c r="X1682">
        <v>9.84610512227697</v>
      </c>
      <c r="Y1682">
        <v>2.662656283667854</v>
      </c>
      <c r="Z1682">
        <v>20.035218425181714</v>
      </c>
      <c r="AA1682">
        <v>8.521970705725634</v>
      </c>
      <c r="AB1682">
        <v>64.12376450895736</v>
      </c>
    </row>
    <row r="1683" spans="1:28" ht="12.75">
      <c r="A1683">
        <v>1682</v>
      </c>
      <c r="B1683">
        <v>674</v>
      </c>
      <c r="C1683" t="s">
        <v>157</v>
      </c>
      <c r="Q1683">
        <v>58</v>
      </c>
      <c r="R1683" t="s">
        <v>817</v>
      </c>
      <c r="S1683">
        <v>3</v>
      </c>
      <c r="U1683">
        <v>0.7183063614916597</v>
      </c>
      <c r="V1683">
        <v>66.76000000000002</v>
      </c>
      <c r="W1683">
        <v>13.346960067749023</v>
      </c>
      <c r="X1683">
        <v>9.595345235799396</v>
      </c>
      <c r="Y1683">
        <v>3.7516148319496274</v>
      </c>
      <c r="Z1683">
        <v>26.94808799655881</v>
      </c>
      <c r="AA1683">
        <v>9.815687955422245</v>
      </c>
      <c r="AB1683">
        <v>70.5067110079686</v>
      </c>
    </row>
    <row r="1684" spans="1:28" ht="12.75">
      <c r="A1684">
        <v>1683</v>
      </c>
      <c r="B1684">
        <v>674</v>
      </c>
      <c r="C1684" t="s">
        <v>157</v>
      </c>
      <c r="Q1684">
        <v>61</v>
      </c>
      <c r="R1684" t="s">
        <v>818</v>
      </c>
      <c r="S1684">
        <v>3</v>
      </c>
      <c r="U1684">
        <v>0.6800215222879843</v>
      </c>
      <c r="V1684">
        <v>69.52000000000005</v>
      </c>
      <c r="W1684">
        <v>13.64541244506836</v>
      </c>
      <c r="X1684">
        <v>9.203274398948528</v>
      </c>
      <c r="Y1684">
        <v>4.442138046119831</v>
      </c>
      <c r="Z1684">
        <v>30.2074947633578</v>
      </c>
      <c r="AA1684">
        <v>11.719605695509243</v>
      </c>
      <c r="AB1684">
        <v>79.69584105675126</v>
      </c>
    </row>
    <row r="1685" spans="1:28" ht="12.75">
      <c r="A1685">
        <v>1684</v>
      </c>
      <c r="B1685">
        <v>674</v>
      </c>
      <c r="C1685" t="s">
        <v>157</v>
      </c>
      <c r="Q1685">
        <v>64</v>
      </c>
      <c r="R1685" t="s">
        <v>819</v>
      </c>
      <c r="S1685">
        <v>3</v>
      </c>
      <c r="U1685">
        <v>0.6965771284301145</v>
      </c>
      <c r="V1685">
        <v>70.43999999999997</v>
      </c>
      <c r="W1685">
        <v>12.801259517669678</v>
      </c>
      <c r="X1685">
        <v>9.623376897701148</v>
      </c>
      <c r="Y1685">
        <v>3.17788261996853</v>
      </c>
      <c r="Z1685">
        <v>22.136403499056474</v>
      </c>
      <c r="AA1685">
        <v>9.77011494252874</v>
      </c>
      <c r="AB1685">
        <v>68.05638611098823</v>
      </c>
    </row>
    <row r="1686" spans="1:28" ht="12.75">
      <c r="A1686">
        <v>1685</v>
      </c>
      <c r="B1686">
        <v>674</v>
      </c>
      <c r="C1686" t="s">
        <v>157</v>
      </c>
      <c r="Q1686">
        <v>67</v>
      </c>
      <c r="R1686" t="s">
        <v>820</v>
      </c>
      <c r="S1686">
        <v>3</v>
      </c>
      <c r="U1686">
        <v>0.6235255163279662</v>
      </c>
      <c r="V1686">
        <v>67.08000000000006</v>
      </c>
      <c r="W1686">
        <v>13.501495361328125</v>
      </c>
      <c r="X1686">
        <v>9.359265563901731</v>
      </c>
      <c r="Y1686">
        <v>4.142229797426394</v>
      </c>
      <c r="Z1686">
        <v>25.827859731893785</v>
      </c>
      <c r="AA1686">
        <v>10.838150289017364</v>
      </c>
      <c r="AB1686">
        <v>67.57863254999647</v>
      </c>
    </row>
    <row r="1687" spans="1:28" ht="12.75">
      <c r="A1687">
        <v>1686</v>
      </c>
      <c r="B1687">
        <v>674</v>
      </c>
      <c r="C1687" t="s">
        <v>157</v>
      </c>
      <c r="Q1687">
        <v>70</v>
      </c>
      <c r="R1687" t="s">
        <v>821</v>
      </c>
      <c r="S1687">
        <v>3</v>
      </c>
      <c r="U1687">
        <v>0.7553495302346753</v>
      </c>
      <c r="V1687">
        <v>45.420000000000016</v>
      </c>
      <c r="W1687">
        <v>13.41959285736084</v>
      </c>
      <c r="X1687">
        <v>9.54284834919472</v>
      </c>
      <c r="Y1687">
        <v>3.8767445081661194</v>
      </c>
      <c r="Z1687">
        <v>29.282971430831356</v>
      </c>
      <c r="AA1687">
        <v>9.62931401789515</v>
      </c>
      <c r="AB1687">
        <v>72.73497819899275</v>
      </c>
    </row>
    <row r="1688" spans="1:28" ht="12.75">
      <c r="A1688">
        <v>1687</v>
      </c>
      <c r="B1688">
        <v>674</v>
      </c>
      <c r="C1688" t="s">
        <v>157</v>
      </c>
      <c r="Q1688">
        <v>73</v>
      </c>
      <c r="R1688" t="s">
        <v>822</v>
      </c>
      <c r="S1688">
        <v>3</v>
      </c>
      <c r="U1688">
        <v>0.6576714539961092</v>
      </c>
      <c r="V1688">
        <v>78.24000000000005</v>
      </c>
      <c r="W1688">
        <v>14.187748908996582</v>
      </c>
      <c r="X1688">
        <v>9.407623892192346</v>
      </c>
      <c r="Y1688">
        <v>4.780125016804236</v>
      </c>
      <c r="Z1688">
        <v>31.437517700848176</v>
      </c>
      <c r="AA1688">
        <v>9.938922820655206</v>
      </c>
      <c r="AB1688">
        <v>65.36545822615419</v>
      </c>
    </row>
    <row r="1689" spans="1:28" ht="12.75">
      <c r="A1689">
        <v>1688</v>
      </c>
      <c r="B1689">
        <v>674</v>
      </c>
      <c r="C1689" t="s">
        <v>157</v>
      </c>
      <c r="Q1689">
        <v>76</v>
      </c>
      <c r="R1689" t="s">
        <v>823</v>
      </c>
      <c r="S1689">
        <v>3</v>
      </c>
      <c r="U1689">
        <v>0.5976573817308889</v>
      </c>
      <c r="V1689">
        <v>64.95999999999995</v>
      </c>
      <c r="W1689">
        <v>13.773706226474957</v>
      </c>
      <c r="X1689">
        <v>9.098165849218516</v>
      </c>
      <c r="Y1689">
        <v>4.675540377256441</v>
      </c>
      <c r="Z1689">
        <v>27.94371220048137</v>
      </c>
      <c r="AA1689">
        <v>12.670219064535251</v>
      </c>
      <c r="AB1689">
        <v>75.72449952066931</v>
      </c>
    </row>
    <row r="1690" spans="1:28" ht="12.75">
      <c r="A1690">
        <v>1689</v>
      </c>
      <c r="B1690">
        <v>675</v>
      </c>
      <c r="C1690" t="s">
        <v>157</v>
      </c>
      <c r="D1690" t="s">
        <v>824</v>
      </c>
      <c r="E1690" t="s">
        <v>159</v>
      </c>
      <c r="F1690" t="s">
        <v>764</v>
      </c>
      <c r="G1690">
        <v>-25.95637</v>
      </c>
      <c r="H1690">
        <v>114.17398</v>
      </c>
      <c r="I1690">
        <v>171.0735517283613</v>
      </c>
      <c r="J1690">
        <v>100.92233089832416</v>
      </c>
      <c r="K1690">
        <v>271.99588262668544</v>
      </c>
      <c r="L1690">
        <v>59.87574310492646</v>
      </c>
      <c r="M1690">
        <v>35.32281581441345</v>
      </c>
      <c r="N1690">
        <v>95.1985589193399</v>
      </c>
      <c r="Q1690">
        <v>1.25</v>
      </c>
      <c r="R1690" t="s">
        <v>798</v>
      </c>
      <c r="S1690">
        <v>2.5</v>
      </c>
      <c r="U1690">
        <v>0.44596664045362344</v>
      </c>
      <c r="V1690">
        <v>68.90000000000005</v>
      </c>
      <c r="W1690">
        <v>11.363436222076416</v>
      </c>
      <c r="X1690">
        <v>7.367874592635798</v>
      </c>
      <c r="Y1690">
        <v>3.995561629440618</v>
      </c>
      <c r="Z1690">
        <v>17.81887196607038</v>
      </c>
      <c r="AA1690">
        <v>12.345679012345725</v>
      </c>
      <c r="AB1690">
        <v>55.057609932546306</v>
      </c>
    </row>
    <row r="1691" spans="1:28" ht="12.75">
      <c r="A1691">
        <v>1690</v>
      </c>
      <c r="B1691">
        <v>675</v>
      </c>
      <c r="C1691" t="s">
        <v>157</v>
      </c>
      <c r="Q1691">
        <v>4</v>
      </c>
      <c r="R1691" t="s">
        <v>799</v>
      </c>
      <c r="S1691">
        <v>3</v>
      </c>
      <c r="U1691">
        <v>0.4685236538222754</v>
      </c>
      <c r="V1691">
        <v>70.35999999999999</v>
      </c>
      <c r="W1691">
        <v>10.577924728393555</v>
      </c>
      <c r="X1691">
        <v>7.90037714564487</v>
      </c>
      <c r="Y1691">
        <v>2.6775475827486845</v>
      </c>
      <c r="Z1691">
        <v>12.544943767524149</v>
      </c>
      <c r="AA1691">
        <v>10.070671378091944</v>
      </c>
      <c r="AB1691">
        <v>47.18347750507047</v>
      </c>
    </row>
    <row r="1692" spans="1:28" ht="12.75">
      <c r="A1692">
        <v>1691</v>
      </c>
      <c r="B1692">
        <v>675</v>
      </c>
      <c r="C1692" t="s">
        <v>157</v>
      </c>
      <c r="Q1692">
        <v>7</v>
      </c>
      <c r="R1692" t="s">
        <v>800</v>
      </c>
      <c r="S1692">
        <v>3</v>
      </c>
      <c r="U1692">
        <v>0.6446339141591821</v>
      </c>
      <c r="V1692">
        <v>69.78000000000002</v>
      </c>
      <c r="W1692">
        <v>11.29552173614502</v>
      </c>
      <c r="X1692">
        <v>9.150024811763293</v>
      </c>
      <c r="Y1692">
        <v>2.1454969243817263</v>
      </c>
      <c r="Z1692">
        <v>13.83060080180679</v>
      </c>
      <c r="AA1692">
        <v>6.931124673060186</v>
      </c>
      <c r="AB1692">
        <v>44.6803802752007</v>
      </c>
    </row>
    <row r="1693" spans="1:28" ht="12.75">
      <c r="A1693">
        <v>1692</v>
      </c>
      <c r="B1693">
        <v>675</v>
      </c>
      <c r="C1693" t="s">
        <v>157</v>
      </c>
      <c r="Q1693">
        <v>10</v>
      </c>
      <c r="R1693" t="s">
        <v>801</v>
      </c>
      <c r="S1693">
        <v>3</v>
      </c>
      <c r="U1693">
        <v>0.5868962377385042</v>
      </c>
      <c r="V1693">
        <v>67.59999999999998</v>
      </c>
      <c r="W1693">
        <v>11.070979118347168</v>
      </c>
      <c r="X1693">
        <v>8.44691968676734</v>
      </c>
      <c r="Y1693">
        <v>2.6240594315798287</v>
      </c>
      <c r="Z1693">
        <v>15.400506079964392</v>
      </c>
      <c r="AA1693">
        <v>8.492822966507248</v>
      </c>
      <c r="AB1693">
        <v>49.844058468222656</v>
      </c>
    </row>
    <row r="1694" spans="1:28" ht="12.75">
      <c r="A1694">
        <v>1693</v>
      </c>
      <c r="B1694">
        <v>675</v>
      </c>
      <c r="C1694" t="s">
        <v>157</v>
      </c>
      <c r="Q1694">
        <v>13</v>
      </c>
      <c r="R1694" t="s">
        <v>802</v>
      </c>
      <c r="S1694">
        <v>3</v>
      </c>
      <c r="U1694">
        <v>0.5908281941972597</v>
      </c>
      <c r="V1694">
        <v>62.46000000000002</v>
      </c>
      <c r="W1694">
        <v>10.938429575664609</v>
      </c>
      <c r="X1694">
        <v>8.934852174820577</v>
      </c>
      <c r="Y1694">
        <v>2.0035774008440317</v>
      </c>
      <c r="Z1694">
        <v>11.837700176751186</v>
      </c>
      <c r="AA1694">
        <v>8.013937282229962</v>
      </c>
      <c r="AB1694">
        <v>47.34860092870024</v>
      </c>
    </row>
    <row r="1695" spans="1:28" ht="12.75">
      <c r="A1695">
        <v>1694</v>
      </c>
      <c r="B1695">
        <v>675</v>
      </c>
      <c r="C1695" t="s">
        <v>157</v>
      </c>
      <c r="Q1695">
        <v>16</v>
      </c>
      <c r="R1695" t="s">
        <v>803</v>
      </c>
      <c r="S1695">
        <v>3</v>
      </c>
      <c r="U1695">
        <v>0.6407019577004267</v>
      </c>
      <c r="V1695">
        <v>64.37999999999995</v>
      </c>
      <c r="W1695">
        <v>11.515583992004395</v>
      </c>
      <c r="X1695">
        <v>8.920074154690527</v>
      </c>
      <c r="Y1695">
        <v>2.595509837313868</v>
      </c>
      <c r="Z1695">
        <v>16.629482339977113</v>
      </c>
      <c r="AA1695">
        <v>8.123791102514472</v>
      </c>
      <c r="AB1695">
        <v>52.049288633303306</v>
      </c>
    </row>
    <row r="1696" spans="1:28" ht="12.75">
      <c r="A1696">
        <v>1695</v>
      </c>
      <c r="B1696">
        <v>675</v>
      </c>
      <c r="C1696" t="s">
        <v>157</v>
      </c>
      <c r="Q1696">
        <v>19</v>
      </c>
      <c r="R1696" t="s">
        <v>804</v>
      </c>
      <c r="S1696">
        <v>3</v>
      </c>
      <c r="U1696">
        <v>0.6347005504739043</v>
      </c>
      <c r="V1696">
        <v>69.39999999999998</v>
      </c>
      <c r="W1696">
        <v>11.362545490264893</v>
      </c>
      <c r="X1696">
        <v>8.698744611215288</v>
      </c>
      <c r="Y1696">
        <v>2.663800879049605</v>
      </c>
      <c r="Z1696">
        <v>16.907158842856543</v>
      </c>
      <c r="AA1696">
        <v>8.056440600819359</v>
      </c>
      <c r="AB1696">
        <v>51.1342728420036</v>
      </c>
    </row>
    <row r="1697" spans="1:28" ht="12.75">
      <c r="A1697">
        <v>1696</v>
      </c>
      <c r="B1697">
        <v>675</v>
      </c>
      <c r="C1697" t="s">
        <v>157</v>
      </c>
      <c r="Q1697">
        <v>22</v>
      </c>
      <c r="R1697" t="s">
        <v>805</v>
      </c>
      <c r="S1697">
        <v>3</v>
      </c>
      <c r="U1697">
        <v>0.673399279831133</v>
      </c>
      <c r="V1697">
        <v>66.13999999999997</v>
      </c>
      <c r="W1697">
        <v>11.211502075195312</v>
      </c>
      <c r="X1697">
        <v>8.561745333810922</v>
      </c>
      <c r="Y1697">
        <v>2.6497567413843903</v>
      </c>
      <c r="Z1697">
        <v>17.84344281375938</v>
      </c>
      <c r="AA1697">
        <v>8.476286579212964</v>
      </c>
      <c r="AB1697">
        <v>57.07925278084307</v>
      </c>
    </row>
    <row r="1698" spans="1:28" ht="12.75">
      <c r="A1698">
        <v>1697</v>
      </c>
      <c r="B1698">
        <v>675</v>
      </c>
      <c r="C1698" t="s">
        <v>157</v>
      </c>
      <c r="Q1698">
        <v>25</v>
      </c>
      <c r="R1698" t="s">
        <v>806</v>
      </c>
      <c r="S1698">
        <v>3</v>
      </c>
      <c r="U1698">
        <v>0.5426099913083067</v>
      </c>
      <c r="V1698">
        <v>67.77999999999999</v>
      </c>
      <c r="W1698">
        <v>11.228867530822754</v>
      </c>
      <c r="X1698">
        <v>8.377388105487475</v>
      </c>
      <c r="Y1698">
        <v>2.8514794253352793</v>
      </c>
      <c r="Z1698">
        <v>15.472412261969913</v>
      </c>
      <c r="AA1698">
        <v>11.14775725593659</v>
      </c>
      <c r="AB1698">
        <v>60.48884467750866</v>
      </c>
    </row>
    <row r="1699" spans="1:28" ht="12.75">
      <c r="A1699">
        <v>1698</v>
      </c>
      <c r="B1699">
        <v>675</v>
      </c>
      <c r="C1699" t="s">
        <v>157</v>
      </c>
      <c r="Q1699">
        <v>28</v>
      </c>
      <c r="R1699" t="s">
        <v>807</v>
      </c>
      <c r="S1699">
        <v>3</v>
      </c>
      <c r="U1699">
        <v>0.7015438102727534</v>
      </c>
      <c r="V1699">
        <v>65.60000000000002</v>
      </c>
      <c r="W1699">
        <v>12.160581588745117</v>
      </c>
      <c r="X1699">
        <v>8.611912414740203</v>
      </c>
      <c r="Y1699">
        <v>3.548669174004914</v>
      </c>
      <c r="Z1699">
        <v>24.89546893728872</v>
      </c>
      <c r="AA1699">
        <v>8.630559225011</v>
      </c>
      <c r="AB1699">
        <v>60.547154034988786</v>
      </c>
    </row>
    <row r="1700" spans="1:28" ht="12.75">
      <c r="A1700">
        <v>1699</v>
      </c>
      <c r="B1700">
        <v>675</v>
      </c>
      <c r="C1700" t="s">
        <v>157</v>
      </c>
      <c r="Q1700">
        <v>31</v>
      </c>
      <c r="R1700" t="s">
        <v>808</v>
      </c>
      <c r="S1700">
        <v>3</v>
      </c>
      <c r="U1700">
        <v>0.8081205248127146</v>
      </c>
      <c r="V1700">
        <v>72.14000000000006</v>
      </c>
      <c r="W1700">
        <v>11.559874534606934</v>
      </c>
      <c r="X1700">
        <v>9.181172664885455</v>
      </c>
      <c r="Y1700">
        <v>2.3787018697214783</v>
      </c>
      <c r="Z1700">
        <v>19.222778033323067</v>
      </c>
      <c r="AA1700">
        <v>7.133058984910899</v>
      </c>
      <c r="AB1700">
        <v>57.64371370406245</v>
      </c>
    </row>
    <row r="1701" spans="1:28" ht="12.75">
      <c r="A1701">
        <v>1700</v>
      </c>
      <c r="B1701">
        <v>675</v>
      </c>
      <c r="C1701" t="s">
        <v>157</v>
      </c>
      <c r="Q1701">
        <v>34</v>
      </c>
      <c r="R1701" t="s">
        <v>809</v>
      </c>
      <c r="S1701">
        <v>3</v>
      </c>
      <c r="U1701">
        <v>0.7261702744091723</v>
      </c>
      <c r="V1701">
        <v>68.39999999999996</v>
      </c>
      <c r="W1701">
        <v>10.826513633617942</v>
      </c>
      <c r="X1701">
        <v>9.563218592336922</v>
      </c>
      <c r="Y1701">
        <v>1.2632950412810207</v>
      </c>
      <c r="Z1701">
        <v>9.173673067867854</v>
      </c>
      <c r="AA1701">
        <v>6.407518154634784</v>
      </c>
      <c r="AB1701">
        <v>46.52949216632894</v>
      </c>
    </row>
    <row r="1702" spans="1:28" ht="12.75">
      <c r="A1702">
        <v>1701</v>
      </c>
      <c r="B1702">
        <v>675</v>
      </c>
      <c r="C1702" t="s">
        <v>157</v>
      </c>
      <c r="Q1702">
        <v>37</v>
      </c>
      <c r="R1702" t="s">
        <v>810</v>
      </c>
      <c r="S1702">
        <v>3</v>
      </c>
      <c r="U1702">
        <v>0.6899548859732629</v>
      </c>
      <c r="V1702">
        <v>66.35999999999996</v>
      </c>
      <c r="W1702">
        <v>11.635321617126465</v>
      </c>
      <c r="X1702">
        <v>8.510269674117787</v>
      </c>
      <c r="Y1702">
        <v>3.1250519430086783</v>
      </c>
      <c r="Z1702">
        <v>21.561448569990763</v>
      </c>
      <c r="AA1702">
        <v>8.718170047475182</v>
      </c>
      <c r="AB1702">
        <v>60.15144021001255</v>
      </c>
    </row>
    <row r="1703" spans="1:28" ht="12.75">
      <c r="A1703">
        <v>1702</v>
      </c>
      <c r="B1703">
        <v>675</v>
      </c>
      <c r="C1703" t="s">
        <v>157</v>
      </c>
      <c r="Q1703">
        <v>40</v>
      </c>
      <c r="R1703" t="s">
        <v>811</v>
      </c>
      <c r="S1703">
        <v>3</v>
      </c>
      <c r="U1703">
        <v>0.6723645544472494</v>
      </c>
      <c r="V1703">
        <v>66.52000000000001</v>
      </c>
      <c r="W1703">
        <v>11.419793128967285</v>
      </c>
      <c r="X1703">
        <v>8.216858891063017</v>
      </c>
      <c r="Y1703">
        <v>3.202934237904268</v>
      </c>
      <c r="Z1703">
        <v>21.53539451792343</v>
      </c>
      <c r="AA1703">
        <v>8.919049927290324</v>
      </c>
      <c r="AB1703">
        <v>59.968530304553305</v>
      </c>
    </row>
    <row r="1704" spans="1:28" ht="12.75">
      <c r="A1704">
        <v>1703</v>
      </c>
      <c r="B1704">
        <v>675</v>
      </c>
      <c r="C1704" t="s">
        <v>157</v>
      </c>
      <c r="Q1704">
        <v>43</v>
      </c>
      <c r="R1704" t="s">
        <v>812</v>
      </c>
      <c r="S1704">
        <v>3</v>
      </c>
      <c r="U1704">
        <v>0.6816770829021974</v>
      </c>
      <c r="V1704">
        <v>60.100000000000044</v>
      </c>
      <c r="W1704">
        <v>11.335947036743164</v>
      </c>
      <c r="X1704">
        <v>8.52906002882651</v>
      </c>
      <c r="Y1704">
        <v>2.8068870079166537</v>
      </c>
      <c r="Z1704">
        <v>19.133905475927016</v>
      </c>
      <c r="AA1704">
        <v>8.188082691528168</v>
      </c>
      <c r="AB1704">
        <v>55.816283237228944</v>
      </c>
    </row>
    <row r="1705" spans="1:28" ht="12.75">
      <c r="A1705">
        <v>1704</v>
      </c>
      <c r="B1705">
        <v>675</v>
      </c>
      <c r="C1705" t="s">
        <v>157</v>
      </c>
      <c r="Q1705">
        <v>46</v>
      </c>
      <c r="R1705" t="s">
        <v>813</v>
      </c>
      <c r="S1705">
        <v>3</v>
      </c>
      <c r="U1705">
        <v>0.7458300567029509</v>
      </c>
      <c r="V1705">
        <v>67.40000000000002</v>
      </c>
      <c r="W1705">
        <v>12.040042877197266</v>
      </c>
      <c r="X1705">
        <v>8.31416725067544</v>
      </c>
      <c r="Y1705">
        <v>3.725875626521825</v>
      </c>
      <c r="Z1705">
        <v>27.78870029796915</v>
      </c>
      <c r="AA1705">
        <v>8.9035087719298</v>
      </c>
      <c r="AB1705">
        <v>66.40504452223624</v>
      </c>
    </row>
    <row r="1706" spans="1:28" ht="12.75">
      <c r="A1706">
        <v>1705</v>
      </c>
      <c r="B1706">
        <v>675</v>
      </c>
      <c r="C1706" t="s">
        <v>157</v>
      </c>
      <c r="Q1706">
        <v>49</v>
      </c>
      <c r="R1706" t="s">
        <v>814</v>
      </c>
      <c r="S1706">
        <v>3</v>
      </c>
      <c r="U1706">
        <v>0.789702412979595</v>
      </c>
      <c r="V1706">
        <v>66.30000000000003</v>
      </c>
      <c r="W1706">
        <v>10.942658681199443</v>
      </c>
      <c r="X1706">
        <v>8.732932129199366</v>
      </c>
      <c r="Y1706">
        <v>2.2097265520000775</v>
      </c>
      <c r="Z1706">
        <v>17.45026390139542</v>
      </c>
      <c r="AA1706">
        <v>8.20924016800305</v>
      </c>
      <c r="AB1706">
        <v>64.82856769401023</v>
      </c>
    </row>
    <row r="1707" spans="1:28" ht="12.75">
      <c r="A1707">
        <v>1706</v>
      </c>
      <c r="B1707">
        <v>675</v>
      </c>
      <c r="C1707" t="s">
        <v>157</v>
      </c>
      <c r="Q1707">
        <v>52</v>
      </c>
      <c r="R1707" t="s">
        <v>815</v>
      </c>
      <c r="S1707">
        <v>3</v>
      </c>
      <c r="U1707">
        <v>0.6413227929307558</v>
      </c>
      <c r="V1707">
        <v>64.63999999999999</v>
      </c>
      <c r="W1707">
        <v>11.586594581604004</v>
      </c>
      <c r="X1707">
        <v>8.0166443017125</v>
      </c>
      <c r="Y1707">
        <v>3.569950279891504</v>
      </c>
      <c r="Z1707">
        <v>22.894904841239526</v>
      </c>
      <c r="AA1707">
        <v>10.323203087313013</v>
      </c>
      <c r="AB1707">
        <v>66.20505435946983</v>
      </c>
    </row>
    <row r="1708" spans="1:28" ht="12.75">
      <c r="A1708">
        <v>1707</v>
      </c>
      <c r="B1708">
        <v>675</v>
      </c>
      <c r="C1708" t="s">
        <v>157</v>
      </c>
      <c r="Q1708">
        <v>55</v>
      </c>
      <c r="R1708" t="s">
        <v>816</v>
      </c>
      <c r="S1708">
        <v>3</v>
      </c>
      <c r="U1708">
        <v>0.5519225197632543</v>
      </c>
      <c r="V1708">
        <v>58.460000000000036</v>
      </c>
      <c r="W1708">
        <v>11.693158626556396</v>
      </c>
      <c r="X1708">
        <v>7.751918277562068</v>
      </c>
      <c r="Y1708">
        <v>3.941240348994328</v>
      </c>
      <c r="Z1708">
        <v>21.752593044095576</v>
      </c>
      <c r="AA1708">
        <v>11.04903786468037</v>
      </c>
      <c r="AB1708">
        <v>60.98212819233998</v>
      </c>
    </row>
    <row r="1709" spans="1:28" ht="12.75">
      <c r="A1709">
        <v>1708</v>
      </c>
      <c r="B1709">
        <v>675</v>
      </c>
      <c r="C1709" t="s">
        <v>157</v>
      </c>
      <c r="Q1709">
        <v>58</v>
      </c>
      <c r="R1709" t="s">
        <v>817</v>
      </c>
      <c r="S1709">
        <v>3</v>
      </c>
      <c r="U1709">
        <v>0.6077976904929434</v>
      </c>
      <c r="V1709">
        <v>59.42</v>
      </c>
      <c r="W1709">
        <v>11.63349723815918</v>
      </c>
      <c r="X1709">
        <v>8.14607950122536</v>
      </c>
      <c r="Y1709">
        <v>3.4874177369338195</v>
      </c>
      <c r="Z1709">
        <v>21.19644446292503</v>
      </c>
      <c r="AA1709">
        <v>10.602024507192317</v>
      </c>
      <c r="AB1709">
        <v>64.43886010021076</v>
      </c>
    </row>
    <row r="1710" spans="1:28" ht="12.75">
      <c r="A1710">
        <v>1709</v>
      </c>
      <c r="B1710">
        <v>675</v>
      </c>
      <c r="C1710" t="s">
        <v>157</v>
      </c>
      <c r="Q1710">
        <v>61</v>
      </c>
      <c r="R1710" t="s">
        <v>818</v>
      </c>
      <c r="S1710">
        <v>3</v>
      </c>
      <c r="U1710">
        <v>0.6595339596870988</v>
      </c>
      <c r="V1710">
        <v>62.30000000000005</v>
      </c>
      <c r="W1710">
        <v>11.564176877339682</v>
      </c>
      <c r="X1710">
        <v>7.852535939347732</v>
      </c>
      <c r="Y1710">
        <v>3.71164093799195</v>
      </c>
      <c r="Z1710">
        <v>24.479532447705683</v>
      </c>
      <c r="AA1710">
        <v>10.431985294117661</v>
      </c>
      <c r="AB1710">
        <v>68.80248568427005</v>
      </c>
    </row>
    <row r="1711" spans="1:28" ht="12.75">
      <c r="A1711">
        <v>1710</v>
      </c>
      <c r="B1711">
        <v>675</v>
      </c>
      <c r="C1711" t="s">
        <v>157</v>
      </c>
      <c r="Q1711">
        <v>64</v>
      </c>
      <c r="R1711" t="s">
        <v>819</v>
      </c>
      <c r="S1711">
        <v>3</v>
      </c>
      <c r="U1711">
        <v>0.5341252431604655</v>
      </c>
      <c r="V1711">
        <v>64.47999999999998</v>
      </c>
      <c r="W1711">
        <v>11.643743479266941</v>
      </c>
      <c r="X1711">
        <v>7.7770911098305655</v>
      </c>
      <c r="Y1711">
        <v>3.866652369436376</v>
      </c>
      <c r="Z1711">
        <v>20.652766370421947</v>
      </c>
      <c r="AA1711">
        <v>12.679738562091549</v>
      </c>
      <c r="AB1711">
        <v>67.72568442688281</v>
      </c>
    </row>
    <row r="1712" spans="1:28" ht="12.75">
      <c r="A1712">
        <v>1711</v>
      </c>
      <c r="B1712">
        <v>675</v>
      </c>
      <c r="C1712" t="s">
        <v>157</v>
      </c>
      <c r="Q1712">
        <v>67</v>
      </c>
      <c r="R1712" t="s">
        <v>820</v>
      </c>
      <c r="S1712">
        <v>3</v>
      </c>
      <c r="U1712">
        <v>0.4991515251852156</v>
      </c>
      <c r="V1712">
        <v>62.96000000000002</v>
      </c>
      <c r="W1712">
        <v>11.96761417388916</v>
      </c>
      <c r="X1712">
        <v>7.674912437438963</v>
      </c>
      <c r="Y1712">
        <v>4.292701736450197</v>
      </c>
      <c r="Z1712">
        <v>21.42708618914339</v>
      </c>
      <c r="AA1712">
        <v>12.800000000000011</v>
      </c>
      <c r="AB1712">
        <v>63.891395223707654</v>
      </c>
    </row>
    <row r="1713" spans="1:28" ht="12.75">
      <c r="A1713">
        <v>1712</v>
      </c>
      <c r="B1713">
        <v>675</v>
      </c>
      <c r="C1713" t="s">
        <v>157</v>
      </c>
      <c r="Q1713">
        <v>70</v>
      </c>
      <c r="R1713" t="s">
        <v>821</v>
      </c>
      <c r="S1713">
        <v>3</v>
      </c>
      <c r="U1713">
        <v>0.6117296469516993</v>
      </c>
      <c r="V1713">
        <v>68.85999999999996</v>
      </c>
      <c r="W1713">
        <v>11.76518440246582</v>
      </c>
      <c r="X1713">
        <v>8.257928395631053</v>
      </c>
      <c r="Y1713">
        <v>3.5072560068347673</v>
      </c>
      <c r="Z1713">
        <v>21.454924788302584</v>
      </c>
      <c r="AA1713">
        <v>11.38545953360771</v>
      </c>
      <c r="AB1713">
        <v>69.64823140876703</v>
      </c>
    </row>
    <row r="1714" spans="1:28" ht="12.75">
      <c r="A1714">
        <v>1713</v>
      </c>
      <c r="B1714">
        <v>675</v>
      </c>
      <c r="C1714" t="s">
        <v>157</v>
      </c>
      <c r="Q1714">
        <v>73</v>
      </c>
      <c r="R1714" t="s">
        <v>822</v>
      </c>
      <c r="S1714">
        <v>3</v>
      </c>
      <c r="U1714">
        <v>0.6570506187657796</v>
      </c>
      <c r="V1714">
        <v>62.959999999999994</v>
      </c>
      <c r="W1714">
        <v>11.431791305541992</v>
      </c>
      <c r="X1714">
        <v>8.036044630082904</v>
      </c>
      <c r="Y1714">
        <v>3.3957466754590886</v>
      </c>
      <c r="Z1714">
        <v>22.311774542822334</v>
      </c>
      <c r="AA1714">
        <v>10.187300137048833</v>
      </c>
      <c r="AB1714">
        <v>66.93571858600647</v>
      </c>
    </row>
    <row r="1715" spans="1:28" ht="12.75">
      <c r="A1715">
        <v>1714</v>
      </c>
      <c r="B1715">
        <v>675</v>
      </c>
      <c r="C1715" t="s">
        <v>157</v>
      </c>
      <c r="Q1715">
        <v>76</v>
      </c>
      <c r="R1715" t="s">
        <v>823</v>
      </c>
      <c r="S1715">
        <v>3</v>
      </c>
      <c r="U1715">
        <v>0.6284921981706053</v>
      </c>
      <c r="V1715">
        <v>71.76000000000002</v>
      </c>
      <c r="W1715">
        <v>11.875788688659668</v>
      </c>
      <c r="X1715">
        <v>7.3700674662803</v>
      </c>
      <c r="Y1715">
        <v>4.505721222379368</v>
      </c>
      <c r="Z1715">
        <v>28.318106353971555</v>
      </c>
      <c r="AA1715">
        <v>12.794781736076226</v>
      </c>
      <c r="AB1715">
        <v>80.41420498419662</v>
      </c>
    </row>
    <row r="1716" spans="1:28" ht="12.75">
      <c r="A1716">
        <v>1715</v>
      </c>
      <c r="B1716">
        <v>675</v>
      </c>
      <c r="C1716" t="s">
        <v>157</v>
      </c>
      <c r="Q1716">
        <v>79</v>
      </c>
      <c r="R1716" t="s">
        <v>825</v>
      </c>
      <c r="S1716">
        <v>3</v>
      </c>
      <c r="U1716">
        <v>0.634079715243574</v>
      </c>
      <c r="V1716">
        <v>65.90000000000003</v>
      </c>
      <c r="W1716">
        <v>11.558882713317871</v>
      </c>
      <c r="X1716">
        <v>7.6930630139711855</v>
      </c>
      <c r="Y1716">
        <v>3.8658196993466856</v>
      </c>
      <c r="Z1716">
        <v>24.512378541447454</v>
      </c>
      <c r="AA1716">
        <v>11.777488048674524</v>
      </c>
      <c r="AB1716">
        <v>74.67866268188138</v>
      </c>
    </row>
    <row r="1717" spans="1:28" ht="12.75">
      <c r="A1717">
        <v>1716</v>
      </c>
      <c r="B1717">
        <v>675</v>
      </c>
      <c r="C1717" t="s">
        <v>157</v>
      </c>
      <c r="Q1717">
        <v>82</v>
      </c>
      <c r="R1717" t="s">
        <v>826</v>
      </c>
      <c r="S1717">
        <v>3</v>
      </c>
      <c r="U1717">
        <v>0.6806423575183141</v>
      </c>
      <c r="V1717">
        <v>66.70000000000002</v>
      </c>
      <c r="W1717">
        <v>11.482675552368164</v>
      </c>
      <c r="X1717">
        <v>7.892689121532557</v>
      </c>
      <c r="Y1717">
        <v>3.589986430835607</v>
      </c>
      <c r="Z1717">
        <v>24.434968277427057</v>
      </c>
      <c r="AA1717">
        <v>11.064010173802501</v>
      </c>
      <c r="AB1717">
        <v>75.30633968303547</v>
      </c>
    </row>
    <row r="1718" spans="1:28" ht="12.75">
      <c r="A1718">
        <v>1717</v>
      </c>
      <c r="B1718">
        <v>675</v>
      </c>
      <c r="C1718" t="s">
        <v>157</v>
      </c>
      <c r="Q1718">
        <v>85</v>
      </c>
      <c r="R1718" t="s">
        <v>827</v>
      </c>
      <c r="S1718">
        <v>3</v>
      </c>
      <c r="U1718">
        <v>0.6034518438806344</v>
      </c>
      <c r="V1718">
        <v>76.01599999999998</v>
      </c>
      <c r="W1718">
        <v>11.73675537109375</v>
      </c>
      <c r="X1718">
        <v>7.379936542565956</v>
      </c>
      <c r="Y1718">
        <v>4.356818828527794</v>
      </c>
      <c r="Z1718">
        <v>26.291303555289627</v>
      </c>
      <c r="AA1718">
        <v>12.536023054755002</v>
      </c>
      <c r="AB1718">
        <v>75.6488622732205</v>
      </c>
    </row>
    <row r="1719" spans="1:28" ht="12.75">
      <c r="A1719">
        <v>1718</v>
      </c>
      <c r="B1719">
        <v>675</v>
      </c>
      <c r="C1719" t="s">
        <v>157</v>
      </c>
      <c r="Q1719">
        <v>88</v>
      </c>
      <c r="R1719" t="s">
        <v>828</v>
      </c>
      <c r="S1719">
        <v>3</v>
      </c>
      <c r="U1719">
        <v>0.6719506642936968</v>
      </c>
      <c r="V1719">
        <v>67.93999999999997</v>
      </c>
      <c r="W1719">
        <v>11.523502349853516</v>
      </c>
      <c r="X1719">
        <v>7.559700951081353</v>
      </c>
      <c r="Y1719">
        <v>3.963801398772163</v>
      </c>
      <c r="Z1719">
        <v>26.63478983033239</v>
      </c>
      <c r="AA1719">
        <v>12.463627546071839</v>
      </c>
      <c r="AB1719">
        <v>83.7494280909219</v>
      </c>
    </row>
    <row r="1720" spans="1:28" ht="12.75">
      <c r="A1720">
        <v>1719</v>
      </c>
      <c r="B1720">
        <v>675</v>
      </c>
      <c r="C1720" t="s">
        <v>157</v>
      </c>
      <c r="Q1720">
        <v>91</v>
      </c>
      <c r="R1720" t="s">
        <v>829</v>
      </c>
      <c r="S1720">
        <v>3</v>
      </c>
      <c r="U1720">
        <v>0.7069243822689455</v>
      </c>
      <c r="V1720">
        <v>69.36</v>
      </c>
      <c r="W1720">
        <v>11.365327835083008</v>
      </c>
      <c r="X1720">
        <v>7.63512448646103</v>
      </c>
      <c r="Y1720">
        <v>3.730203348621978</v>
      </c>
      <c r="Z1720">
        <v>26.369716979621433</v>
      </c>
      <c r="AA1720">
        <v>11.262798634812262</v>
      </c>
      <c r="AB1720">
        <v>79.6194696753418</v>
      </c>
    </row>
    <row r="1721" spans="1:28" ht="12.75">
      <c r="A1721">
        <v>1720</v>
      </c>
      <c r="B1721">
        <v>675</v>
      </c>
      <c r="C1721" t="s">
        <v>157</v>
      </c>
      <c r="Q1721">
        <v>94</v>
      </c>
      <c r="R1721" t="s">
        <v>830</v>
      </c>
      <c r="S1721">
        <v>3</v>
      </c>
      <c r="U1721">
        <v>0.7060966019618394</v>
      </c>
      <c r="V1721">
        <v>66.92</v>
      </c>
      <c r="W1721">
        <v>11.191444396972656</v>
      </c>
      <c r="X1721">
        <v>7.822776417304912</v>
      </c>
      <c r="Y1721">
        <v>3.3686679796677446</v>
      </c>
      <c r="Z1721">
        <v>23.786050135810488</v>
      </c>
      <c r="AA1721">
        <v>10.24182076813661</v>
      </c>
      <c r="AB1721">
        <v>72.31714842283455</v>
      </c>
    </row>
    <row r="1722" spans="1:28" ht="12.75">
      <c r="A1722">
        <v>1721</v>
      </c>
      <c r="B1722">
        <v>675</v>
      </c>
      <c r="C1722" t="s">
        <v>157</v>
      </c>
      <c r="Q1722">
        <v>97</v>
      </c>
      <c r="R1722" t="s">
        <v>831</v>
      </c>
      <c r="S1722">
        <v>3</v>
      </c>
      <c r="U1722">
        <v>0.682297918132528</v>
      </c>
      <c r="V1722">
        <v>64.57999999999998</v>
      </c>
      <c r="W1722">
        <v>11.4987154006958</v>
      </c>
      <c r="X1722">
        <v>7.473130942264318</v>
      </c>
      <c r="Y1722">
        <v>4.025584458431482</v>
      </c>
      <c r="Z1722">
        <v>27.46647895254461</v>
      </c>
      <c r="AA1722">
        <v>10.012210012210026</v>
      </c>
      <c r="AB1722">
        <v>68.31310047236555</v>
      </c>
    </row>
    <row r="1723" spans="1:28" ht="12.75">
      <c r="A1723">
        <v>1722</v>
      </c>
      <c r="B1723">
        <v>675</v>
      </c>
      <c r="C1723" t="s">
        <v>157</v>
      </c>
      <c r="Q1723">
        <v>100</v>
      </c>
      <c r="R1723" t="s">
        <v>832</v>
      </c>
      <c r="S1723">
        <v>3</v>
      </c>
      <c r="U1723">
        <v>0.6264227474028388</v>
      </c>
      <c r="V1723">
        <v>64.54</v>
      </c>
      <c r="W1723">
        <v>11.297544479370117</v>
      </c>
      <c r="X1723">
        <v>7.295549608174726</v>
      </c>
      <c r="Y1723">
        <v>4.001994871195391</v>
      </c>
      <c r="Z1723">
        <v>25.06940622306287</v>
      </c>
      <c r="AA1723">
        <v>11.157601115760123</v>
      </c>
      <c r="AB1723">
        <v>69.89375145359436</v>
      </c>
    </row>
    <row r="1724" spans="1:28" ht="12.75">
      <c r="A1724">
        <v>1723</v>
      </c>
      <c r="B1724">
        <v>675</v>
      </c>
      <c r="C1724" t="s">
        <v>157</v>
      </c>
      <c r="Q1724">
        <v>103</v>
      </c>
      <c r="R1724" t="s">
        <v>833</v>
      </c>
      <c r="S1724">
        <v>3</v>
      </c>
      <c r="U1724">
        <v>0.7054757667315096</v>
      </c>
      <c r="V1724">
        <v>66.41999999999996</v>
      </c>
      <c r="W1724">
        <v>11.277433395385742</v>
      </c>
      <c r="X1724">
        <v>7.66905371177337</v>
      </c>
      <c r="Y1724">
        <v>3.6083796836123723</v>
      </c>
      <c r="Z1724">
        <v>25.4562442395484</v>
      </c>
      <c r="AA1724">
        <v>9.559613319011856</v>
      </c>
      <c r="AB1724">
        <v>67.4407553588664</v>
      </c>
    </row>
    <row r="1725" spans="1:28" ht="12.75">
      <c r="A1725">
        <v>1724</v>
      </c>
      <c r="B1725">
        <v>675</v>
      </c>
      <c r="C1725" t="s">
        <v>157</v>
      </c>
      <c r="Q1725">
        <v>106</v>
      </c>
      <c r="R1725" t="s">
        <v>834</v>
      </c>
      <c r="S1725">
        <v>3</v>
      </c>
      <c r="U1725">
        <v>0.5206738131699846</v>
      </c>
      <c r="V1725">
        <v>83.28000000000003</v>
      </c>
      <c r="W1725">
        <v>10.974724769592285</v>
      </c>
      <c r="X1725">
        <v>7.305450728770051</v>
      </c>
      <c r="Y1725">
        <v>3.669274040822234</v>
      </c>
      <c r="Z1725">
        <v>19.104949064005506</v>
      </c>
      <c r="AA1725">
        <v>10.337078651685406</v>
      </c>
      <c r="AB1725">
        <v>53.82246158611085</v>
      </c>
    </row>
    <row r="1726" spans="1:28" ht="12.75">
      <c r="A1726">
        <v>1725</v>
      </c>
      <c r="B1726">
        <v>675</v>
      </c>
      <c r="C1726" t="s">
        <v>157</v>
      </c>
      <c r="Q1726">
        <v>109</v>
      </c>
      <c r="R1726" t="s">
        <v>835</v>
      </c>
      <c r="S1726">
        <v>3</v>
      </c>
      <c r="U1726">
        <v>0.6508422664624811</v>
      </c>
      <c r="V1726">
        <v>66.03999999999999</v>
      </c>
      <c r="W1726">
        <v>11.560023784637451</v>
      </c>
      <c r="X1726">
        <v>7.221431556257223</v>
      </c>
      <c r="Y1726">
        <v>4.338592228380228</v>
      </c>
      <c r="Z1726">
        <v>28.23739199175494</v>
      </c>
      <c r="AA1726">
        <v>11.213592233009786</v>
      </c>
      <c r="AB1726">
        <v>72.98279784118164</v>
      </c>
    </row>
    <row r="1727" spans="1:28" ht="12.75">
      <c r="A1727">
        <v>1726</v>
      </c>
      <c r="B1727">
        <v>675</v>
      </c>
      <c r="C1727" t="s">
        <v>157</v>
      </c>
      <c r="Q1727">
        <v>112</v>
      </c>
      <c r="R1727" t="s">
        <v>836</v>
      </c>
      <c r="S1727">
        <v>3</v>
      </c>
      <c r="U1727">
        <v>0.6727784446008032</v>
      </c>
      <c r="V1727">
        <v>62.139999999999986</v>
      </c>
      <c r="W1727">
        <v>11.13833999633789</v>
      </c>
      <c r="X1727">
        <v>7.21323943014162</v>
      </c>
      <c r="Y1727">
        <v>3.925100566196271</v>
      </c>
      <c r="Z1727">
        <v>26.407230538272586</v>
      </c>
      <c r="AA1727">
        <v>10.528596187174982</v>
      </c>
      <c r="AB1727">
        <v>70.83412566637531</v>
      </c>
    </row>
    <row r="1728" spans="1:28" ht="12.75">
      <c r="A1728">
        <v>1727</v>
      </c>
      <c r="B1728">
        <v>675</v>
      </c>
      <c r="C1728" t="s">
        <v>157</v>
      </c>
      <c r="Q1728">
        <v>115</v>
      </c>
      <c r="R1728" t="s">
        <v>837</v>
      </c>
      <c r="S1728">
        <v>3</v>
      </c>
      <c r="U1728">
        <v>0.8219858449567488</v>
      </c>
      <c r="V1728">
        <v>57.80000000000001</v>
      </c>
      <c r="W1728">
        <v>11.195894241333008</v>
      </c>
      <c r="X1728">
        <v>7.694564517584916</v>
      </c>
      <c r="Y1728">
        <v>3.501329723748092</v>
      </c>
      <c r="Z1728">
        <v>28.78043471447255</v>
      </c>
      <c r="AA1728">
        <v>10.188298587760618</v>
      </c>
      <c r="AB1728">
        <v>83.74637223332063</v>
      </c>
    </row>
    <row r="1729" spans="1:28" ht="12.75">
      <c r="A1729">
        <v>1728</v>
      </c>
      <c r="B1729">
        <v>675</v>
      </c>
      <c r="C1729" t="s">
        <v>157</v>
      </c>
      <c r="Q1729">
        <v>118</v>
      </c>
      <c r="R1729" t="s">
        <v>838</v>
      </c>
      <c r="S1729">
        <v>3</v>
      </c>
      <c r="U1729">
        <v>0.7021646455030836</v>
      </c>
      <c r="V1729">
        <v>84.97999999999998</v>
      </c>
      <c r="W1729">
        <v>11.225739479064941</v>
      </c>
      <c r="X1729">
        <v>6.986518172105227</v>
      </c>
      <c r="Y1729">
        <v>4.239221306959714</v>
      </c>
      <c r="Z1729">
        <v>29.766313262104866</v>
      </c>
      <c r="AA1729">
        <v>10.561201944321652</v>
      </c>
      <c r="AB1729">
        <v>74.1570261932109</v>
      </c>
    </row>
    <row r="1730" spans="1:28" ht="12.75">
      <c r="A1730">
        <v>1729</v>
      </c>
      <c r="B1730">
        <v>675</v>
      </c>
      <c r="C1730" t="s">
        <v>157</v>
      </c>
      <c r="Q1730">
        <v>121</v>
      </c>
      <c r="R1730" t="s">
        <v>839</v>
      </c>
      <c r="S1730">
        <v>3</v>
      </c>
      <c r="U1730">
        <v>0.772319026530359</v>
      </c>
      <c r="V1730">
        <v>66.88000000000002</v>
      </c>
      <c r="W1730">
        <v>11.267940521240234</v>
      </c>
      <c r="X1730">
        <v>7.515660745229244</v>
      </c>
      <c r="Y1730">
        <v>3.7522797760109903</v>
      </c>
      <c r="Z1730">
        <v>28.979570638783613</v>
      </c>
      <c r="AA1730">
        <v>10.025519504192502</v>
      </c>
      <c r="AB1730">
        <v>77.42899463939081</v>
      </c>
    </row>
    <row r="1731" spans="1:28" ht="12.75">
      <c r="A1731">
        <v>1730</v>
      </c>
      <c r="B1731">
        <v>675</v>
      </c>
      <c r="C1731" t="s">
        <v>157</v>
      </c>
      <c r="Q1731">
        <v>124</v>
      </c>
      <c r="R1731" t="s">
        <v>840</v>
      </c>
      <c r="S1731">
        <v>3</v>
      </c>
      <c r="U1731">
        <v>0.5395058151566576</v>
      </c>
      <c r="V1731">
        <v>80.7</v>
      </c>
      <c r="W1731">
        <v>11.201414108276367</v>
      </c>
      <c r="X1731">
        <v>7.685361012197575</v>
      </c>
      <c r="Y1731">
        <v>3.5160530960787924</v>
      </c>
      <c r="Z1731">
        <v>18.969310917340785</v>
      </c>
      <c r="AA1731">
        <v>9.566028931404581</v>
      </c>
      <c r="AB1731">
        <v>51.60928236449599</v>
      </c>
    </row>
    <row r="1732" spans="1:28" ht="12.75">
      <c r="A1732">
        <v>1731</v>
      </c>
      <c r="B1732">
        <v>675</v>
      </c>
      <c r="C1732" t="s">
        <v>157</v>
      </c>
      <c r="Q1732">
        <v>127</v>
      </c>
      <c r="R1732" t="s">
        <v>841</v>
      </c>
      <c r="S1732">
        <v>3</v>
      </c>
      <c r="U1732">
        <v>0.7663176193038366</v>
      </c>
      <c r="V1732">
        <v>66.61999999999999</v>
      </c>
      <c r="W1732">
        <v>11.117015838623047</v>
      </c>
      <c r="X1732">
        <v>7.505154973528544</v>
      </c>
      <c r="Y1732">
        <v>3.6118608650945028</v>
      </c>
      <c r="Z1732">
        <v>27.67832619395915</v>
      </c>
      <c r="AA1732">
        <v>9.794696321642467</v>
      </c>
      <c r="AB1732">
        <v>75.058483670051</v>
      </c>
    </row>
    <row r="1733" spans="1:28" ht="12.75">
      <c r="A1733">
        <v>1732</v>
      </c>
      <c r="B1733">
        <v>675</v>
      </c>
      <c r="C1733" t="s">
        <v>157</v>
      </c>
      <c r="Q1733">
        <v>130</v>
      </c>
      <c r="R1733" t="s">
        <v>842</v>
      </c>
      <c r="S1733">
        <v>3</v>
      </c>
      <c r="U1733">
        <v>0.8108108108108106</v>
      </c>
      <c r="V1733">
        <v>72.25999999999999</v>
      </c>
      <c r="W1733">
        <v>11.198312759399414</v>
      </c>
      <c r="X1733">
        <v>8.703511042142848</v>
      </c>
      <c r="Y1733">
        <v>2.494801717256566</v>
      </c>
      <c r="Z1733">
        <v>20.22812203180999</v>
      </c>
      <c r="AA1733">
        <v>10.392701309004378</v>
      </c>
      <c r="AB1733">
        <v>84.26514574868412</v>
      </c>
    </row>
    <row r="1734" spans="1:28" ht="12.75">
      <c r="A1734">
        <v>1733</v>
      </c>
      <c r="B1734">
        <v>675</v>
      </c>
      <c r="C1734" t="s">
        <v>157</v>
      </c>
      <c r="Q1734">
        <v>133</v>
      </c>
      <c r="R1734" t="s">
        <v>843</v>
      </c>
      <c r="S1734">
        <v>3</v>
      </c>
      <c r="U1734">
        <v>0.7425189354745249</v>
      </c>
      <c r="V1734">
        <v>62.65999999999998</v>
      </c>
      <c r="W1734">
        <v>11.01749324798584</v>
      </c>
      <c r="X1734">
        <v>7.539420185732035</v>
      </c>
      <c r="Y1734">
        <v>3.478073062253805</v>
      </c>
      <c r="Z1734">
        <v>25.82535107687316</v>
      </c>
      <c r="AA1734">
        <v>10.022471910112396</v>
      </c>
      <c r="AB1734">
        <v>74.41875173519983</v>
      </c>
    </row>
    <row r="1735" spans="1:28" ht="12.75">
      <c r="A1735">
        <v>1734</v>
      </c>
      <c r="B1735">
        <v>675</v>
      </c>
      <c r="C1735" t="s">
        <v>157</v>
      </c>
      <c r="Q1735">
        <v>136</v>
      </c>
      <c r="R1735" t="s">
        <v>844</v>
      </c>
      <c r="S1735">
        <v>3</v>
      </c>
      <c r="U1735">
        <v>0.7584537063863253</v>
      </c>
      <c r="V1735">
        <v>62.64000000000003</v>
      </c>
      <c r="W1735">
        <v>11.165762901306152</v>
      </c>
      <c r="X1735">
        <v>8.006271968639622</v>
      </c>
      <c r="Y1735">
        <v>3.1594909326665306</v>
      </c>
      <c r="Z1735">
        <v>23.963276081749175</v>
      </c>
      <c r="AA1735">
        <v>7.04833141542005</v>
      </c>
      <c r="AB1735">
        <v>53.458330858645105</v>
      </c>
    </row>
    <row r="1736" spans="1:28" ht="12.75">
      <c r="A1736">
        <v>1735</v>
      </c>
      <c r="B1736">
        <v>676</v>
      </c>
      <c r="C1736" t="s">
        <v>157</v>
      </c>
      <c r="D1736" t="s">
        <v>845</v>
      </c>
      <c r="E1736" t="s">
        <v>159</v>
      </c>
      <c r="F1736" t="s">
        <v>797</v>
      </c>
      <c r="G1736">
        <v>-25.87061</v>
      </c>
      <c r="H1736">
        <v>114.00569</v>
      </c>
      <c r="I1736">
        <v>358.9598411848234</v>
      </c>
      <c r="J1736">
        <v>544.8166547130867</v>
      </c>
      <c r="K1736">
        <v>903.7764958979101</v>
      </c>
      <c r="L1736">
        <v>125.63594441468818</v>
      </c>
      <c r="M1736">
        <v>190.68582914958031</v>
      </c>
      <c r="N1736">
        <v>316.3217735642685</v>
      </c>
      <c r="Q1736">
        <v>1.75</v>
      </c>
      <c r="R1736" t="s">
        <v>794</v>
      </c>
      <c r="S1736">
        <v>3.5</v>
      </c>
      <c r="U1736">
        <v>0.9562931997847771</v>
      </c>
      <c r="W1736">
        <v>11.588958740234375</v>
      </c>
      <c r="X1736">
        <v>10.772103278363339</v>
      </c>
      <c r="Y1736">
        <v>0.816855461871036</v>
      </c>
      <c r="Z1736">
        <v>7.81153323394325</v>
      </c>
      <c r="AA1736">
        <v>4.852459016393434</v>
      </c>
      <c r="AB1736">
        <v>46.40373559611369</v>
      </c>
    </row>
    <row r="1737" spans="1:28" ht="12.75">
      <c r="A1737">
        <v>1736</v>
      </c>
      <c r="B1737">
        <v>676</v>
      </c>
      <c r="C1737" t="s">
        <v>157</v>
      </c>
      <c r="Q1737">
        <v>5</v>
      </c>
      <c r="R1737" t="s">
        <v>795</v>
      </c>
      <c r="S1737">
        <v>3</v>
      </c>
      <c r="U1737">
        <v>0.9860932908406109</v>
      </c>
      <c r="W1737">
        <v>11.719582557678223</v>
      </c>
      <c r="X1737">
        <v>10.733976456073517</v>
      </c>
      <c r="Y1737">
        <v>0.9856061016047057</v>
      </c>
      <c r="Z1737">
        <v>9.718995642039697</v>
      </c>
      <c r="AA1737">
        <v>5.197944998488986</v>
      </c>
      <c r="AB1737">
        <v>51.25658689168499</v>
      </c>
    </row>
    <row r="1738" spans="1:28" ht="12.75">
      <c r="A1738">
        <v>1737</v>
      </c>
      <c r="B1738">
        <v>676</v>
      </c>
      <c r="C1738" t="s">
        <v>157</v>
      </c>
      <c r="Q1738">
        <v>8</v>
      </c>
      <c r="R1738" t="s">
        <v>767</v>
      </c>
      <c r="S1738">
        <v>3</v>
      </c>
      <c r="U1738">
        <v>1.0570754521749925</v>
      </c>
      <c r="W1738">
        <v>11.505405902862549</v>
      </c>
      <c r="X1738">
        <v>10.722520989741279</v>
      </c>
      <c r="Y1738">
        <v>0.7828849131212703</v>
      </c>
      <c r="Z1738">
        <v>8.275684235386464</v>
      </c>
      <c r="AA1738">
        <v>5.035161744022559</v>
      </c>
      <c r="AB1738">
        <v>53.2254587733687</v>
      </c>
    </row>
    <row r="1739" spans="1:28" ht="12.75">
      <c r="A1739">
        <v>1738</v>
      </c>
      <c r="B1739">
        <v>676</v>
      </c>
      <c r="C1739" t="s">
        <v>157</v>
      </c>
      <c r="Q1739">
        <v>11</v>
      </c>
      <c r="R1739" t="s">
        <v>768</v>
      </c>
      <c r="S1739">
        <v>3</v>
      </c>
      <c r="U1739">
        <v>1.1789661023964242</v>
      </c>
      <c r="W1739">
        <v>11.408072471618652</v>
      </c>
      <c r="X1739">
        <v>10.327645550228295</v>
      </c>
      <c r="Y1739">
        <v>1.080426921390357</v>
      </c>
      <c r="Z1739">
        <v>12.73786716435757</v>
      </c>
      <c r="AA1739">
        <v>5.380952380952443</v>
      </c>
      <c r="AB1739">
        <v>63.4396045575226</v>
      </c>
    </row>
    <row r="1740" spans="1:28" ht="12.75">
      <c r="A1740">
        <v>1739</v>
      </c>
      <c r="B1740">
        <v>676</v>
      </c>
      <c r="C1740" t="s">
        <v>157</v>
      </c>
      <c r="Q1740">
        <v>14</v>
      </c>
      <c r="R1740" t="s">
        <v>769</v>
      </c>
      <c r="S1740">
        <v>3</v>
      </c>
      <c r="U1740">
        <v>1.1100533918298086</v>
      </c>
      <c r="W1740">
        <v>11.795804500579834</v>
      </c>
      <c r="X1740">
        <v>10.024547235518813</v>
      </c>
      <c r="Y1740">
        <v>1.7712572650610205</v>
      </c>
      <c r="Z1740">
        <v>19.66190134884176</v>
      </c>
      <c r="AA1740">
        <v>5.064684833470991</v>
      </c>
      <c r="AB1740">
        <v>56.220705779434624</v>
      </c>
    </row>
    <row r="1741" spans="1:28" ht="12.75">
      <c r="A1741">
        <v>1740</v>
      </c>
      <c r="B1741">
        <v>676</v>
      </c>
      <c r="C1741" t="s">
        <v>157</v>
      </c>
      <c r="Q1741">
        <v>17</v>
      </c>
      <c r="R1741" t="s">
        <v>770</v>
      </c>
      <c r="S1741">
        <v>3</v>
      </c>
      <c r="U1741">
        <v>0.9813335540747486</v>
      </c>
      <c r="W1741">
        <v>11.522088050842285</v>
      </c>
      <c r="X1741">
        <v>10.606724357840664</v>
      </c>
      <c r="Y1741">
        <v>0.9153636930016216</v>
      </c>
      <c r="Z1741">
        <v>8.982771061242685</v>
      </c>
      <c r="AA1741">
        <v>4.386777880753875</v>
      </c>
      <c r="AB1741">
        <v>43.04892328656694</v>
      </c>
    </row>
    <row r="1742" spans="1:28" ht="12.75">
      <c r="A1742">
        <v>1741</v>
      </c>
      <c r="B1742">
        <v>676</v>
      </c>
      <c r="C1742" t="s">
        <v>157</v>
      </c>
      <c r="Q1742">
        <v>20</v>
      </c>
      <c r="R1742" t="s">
        <v>771</v>
      </c>
      <c r="S1742">
        <v>3</v>
      </c>
      <c r="U1742">
        <v>0.9045569305906217</v>
      </c>
      <c r="W1742">
        <v>11.48078250885</v>
      </c>
      <c r="X1742">
        <v>10.355157123866995</v>
      </c>
      <c r="Y1742">
        <v>1.125625384983005</v>
      </c>
      <c r="Z1742">
        <v>10.181922432351138</v>
      </c>
      <c r="AA1742">
        <v>4.883644706653583</v>
      </c>
      <c r="AB1742">
        <v>44.17534665945703</v>
      </c>
    </row>
    <row r="1743" spans="1:28" ht="12.75">
      <c r="A1743">
        <v>1742</v>
      </c>
      <c r="B1743">
        <v>676</v>
      </c>
      <c r="C1743" t="s">
        <v>157</v>
      </c>
      <c r="Q1743">
        <v>23</v>
      </c>
      <c r="R1743" t="s">
        <v>772</v>
      </c>
      <c r="S1743">
        <v>3</v>
      </c>
      <c r="U1743">
        <v>1.1423368238069618</v>
      </c>
      <c r="W1743">
        <v>11.791422843933105</v>
      </c>
      <c r="X1743">
        <v>10.3674625217839</v>
      </c>
      <c r="Y1743">
        <v>1.423960322149206</v>
      </c>
      <c r="Z1743">
        <v>16.266423116310623</v>
      </c>
      <c r="AA1743">
        <v>4.892268694550096</v>
      </c>
      <c r="AB1743">
        <v>55.88618681742588</v>
      </c>
    </row>
    <row r="1744" spans="1:28" ht="12.75">
      <c r="A1744">
        <v>1743</v>
      </c>
      <c r="B1744">
        <v>676</v>
      </c>
      <c r="C1744" t="s">
        <v>157</v>
      </c>
      <c r="Q1744">
        <v>26</v>
      </c>
      <c r="R1744" t="s">
        <v>773</v>
      </c>
      <c r="S1744">
        <v>3</v>
      </c>
      <c r="U1744">
        <v>1.0113405902073593</v>
      </c>
      <c r="W1744">
        <v>11.385039806365967</v>
      </c>
      <c r="X1744">
        <v>10.325775786859733</v>
      </c>
      <c r="Y1744">
        <v>1.0592640195062337</v>
      </c>
      <c r="Z1744">
        <v>10.71276698672854</v>
      </c>
      <c r="AA1744">
        <v>5.200809014735617</v>
      </c>
      <c r="AB1744">
        <v>52.59789258518474</v>
      </c>
    </row>
    <row r="1745" spans="1:28" ht="12.75">
      <c r="A1745">
        <v>1744</v>
      </c>
      <c r="B1745">
        <v>676</v>
      </c>
      <c r="C1745" t="s">
        <v>157</v>
      </c>
      <c r="Q1745">
        <v>29</v>
      </c>
      <c r="R1745" t="s">
        <v>774</v>
      </c>
      <c r="S1745">
        <v>3</v>
      </c>
      <c r="U1745">
        <v>0.9428417697942963</v>
      </c>
      <c r="W1745">
        <v>11.179900487263998</v>
      </c>
      <c r="X1745">
        <v>9.99937983393708</v>
      </c>
      <c r="Y1745">
        <v>1.1805206533269175</v>
      </c>
      <c r="Z1745">
        <v>11.130441820614699</v>
      </c>
      <c r="AA1745">
        <v>4.940264772360307</v>
      </c>
      <c r="AB1745">
        <v>46.57887981224609</v>
      </c>
    </row>
    <row r="1746" spans="1:28" ht="12.75">
      <c r="A1746">
        <v>1745</v>
      </c>
      <c r="B1746">
        <v>676</v>
      </c>
      <c r="C1746" t="s">
        <v>157</v>
      </c>
      <c r="Q1746">
        <v>32</v>
      </c>
      <c r="R1746" t="s">
        <v>775</v>
      </c>
      <c r="S1746">
        <v>3</v>
      </c>
      <c r="U1746">
        <v>0.917180580273995</v>
      </c>
      <c r="W1746">
        <v>11.650286674499512</v>
      </c>
      <c r="X1746">
        <v>10.110101571119845</v>
      </c>
      <c r="Y1746">
        <v>1.5401851033796667</v>
      </c>
      <c r="Z1746">
        <v>14.126278668471256</v>
      </c>
      <c r="AA1746">
        <v>5.20565552699226</v>
      </c>
      <c r="AB1746">
        <v>47.74526156953289</v>
      </c>
    </row>
    <row r="1747" spans="1:28" ht="12.75">
      <c r="A1747">
        <v>1746</v>
      </c>
      <c r="B1747">
        <v>676</v>
      </c>
      <c r="C1747" t="s">
        <v>157</v>
      </c>
      <c r="Q1747">
        <v>35</v>
      </c>
      <c r="R1747" t="s">
        <v>776</v>
      </c>
      <c r="S1747">
        <v>3</v>
      </c>
      <c r="U1747">
        <v>0.9629154422416291</v>
      </c>
      <c r="W1747">
        <v>10.934056282043457</v>
      </c>
      <c r="X1747">
        <v>9.97722049455039</v>
      </c>
      <c r="Y1747">
        <v>0.9568357874930662</v>
      </c>
      <c r="Z1747">
        <v>9.213519554665034</v>
      </c>
      <c r="AA1747">
        <v>4.70249520153546</v>
      </c>
      <c r="AB1747">
        <v>45.28105246625656</v>
      </c>
    </row>
    <row r="1748" spans="1:28" ht="12.75">
      <c r="A1748">
        <v>1747</v>
      </c>
      <c r="B1748">
        <v>676</v>
      </c>
      <c r="C1748" t="s">
        <v>157</v>
      </c>
      <c r="Q1748">
        <v>38</v>
      </c>
      <c r="R1748" t="s">
        <v>777</v>
      </c>
      <c r="S1748">
        <v>3</v>
      </c>
      <c r="U1748">
        <v>0.978436322999876</v>
      </c>
      <c r="W1748">
        <v>11.548052787780762</v>
      </c>
      <c r="X1748">
        <v>9.563328899966809</v>
      </c>
      <c r="Y1748">
        <v>1.9847238878139528</v>
      </c>
      <c r="Z1748">
        <v>19.419259429627026</v>
      </c>
      <c r="AA1748">
        <v>5.332922318125718</v>
      </c>
      <c r="AB1748">
        <v>52.179249037909024</v>
      </c>
    </row>
    <row r="1749" spans="1:28" ht="12.75">
      <c r="A1749">
        <v>1748</v>
      </c>
      <c r="B1749">
        <v>676</v>
      </c>
      <c r="C1749" t="s">
        <v>157</v>
      </c>
      <c r="Q1749">
        <v>41</v>
      </c>
      <c r="R1749" t="s">
        <v>778</v>
      </c>
      <c r="S1749">
        <v>3</v>
      </c>
      <c r="U1749">
        <v>0.9233889325772943</v>
      </c>
      <c r="W1749">
        <v>11.462203025817871</v>
      </c>
      <c r="X1749">
        <v>9.87297963601083</v>
      </c>
      <c r="Y1749">
        <v>1.5892233898070405</v>
      </c>
      <c r="Z1749">
        <v>14.674712895407923</v>
      </c>
      <c r="AA1749">
        <v>5.190311418685094</v>
      </c>
      <c r="AB1749">
        <v>47.9267612064337</v>
      </c>
    </row>
    <row r="1750" spans="1:28" ht="12.75">
      <c r="A1750">
        <v>1749</v>
      </c>
      <c r="B1750">
        <v>676</v>
      </c>
      <c r="C1750" t="s">
        <v>157</v>
      </c>
      <c r="Q1750">
        <v>44</v>
      </c>
      <c r="R1750" t="s">
        <v>779</v>
      </c>
      <c r="S1750">
        <v>3</v>
      </c>
      <c r="U1750">
        <v>0.9840238400728444</v>
      </c>
      <c r="W1750">
        <v>12.02339506149292</v>
      </c>
      <c r="X1750">
        <v>10.084728842393247</v>
      </c>
      <c r="Y1750">
        <v>1.938666219099673</v>
      </c>
      <c r="Z1750">
        <v>19.076937775379626</v>
      </c>
      <c r="AA1750">
        <v>5.106888361045045</v>
      </c>
      <c r="AB1750">
        <v>50.25299895858859</v>
      </c>
    </row>
    <row r="1751" spans="1:28" ht="12.75">
      <c r="A1751">
        <v>1750</v>
      </c>
      <c r="B1751">
        <v>676</v>
      </c>
      <c r="C1751" t="s">
        <v>157</v>
      </c>
      <c r="Q1751">
        <v>47</v>
      </c>
      <c r="R1751" t="s">
        <v>780</v>
      </c>
      <c r="S1751">
        <v>3</v>
      </c>
      <c r="U1751">
        <v>0.9416000993336365</v>
      </c>
      <c r="W1751">
        <v>11.444134712219238</v>
      </c>
      <c r="X1751">
        <v>10.27327635525019</v>
      </c>
      <c r="Y1751">
        <v>1.170858356969049</v>
      </c>
      <c r="Z1751">
        <v>11.02480345227675</v>
      </c>
      <c r="AA1751">
        <v>4.278575890068721</v>
      </c>
      <c r="AB1751">
        <v>40.2870748309521</v>
      </c>
    </row>
    <row r="1752" spans="1:28" ht="12.75">
      <c r="A1752">
        <v>1751</v>
      </c>
      <c r="B1752">
        <v>676</v>
      </c>
      <c r="C1752" t="s">
        <v>157</v>
      </c>
      <c r="Q1752">
        <v>50</v>
      </c>
      <c r="R1752" t="s">
        <v>781</v>
      </c>
      <c r="S1752">
        <v>3</v>
      </c>
      <c r="U1752">
        <v>0.8658582012333924</v>
      </c>
      <c r="W1752">
        <v>11.526303768157959</v>
      </c>
      <c r="X1752">
        <v>10.36776340880681</v>
      </c>
      <c r="Y1752">
        <v>1.1585403593511483</v>
      </c>
      <c r="Z1752">
        <v>10.031316716040733</v>
      </c>
      <c r="AA1752">
        <v>4.881602914389749</v>
      </c>
      <c r="AB1752">
        <v>42.26775918589194</v>
      </c>
    </row>
    <row r="1753" spans="1:28" ht="12.75">
      <c r="A1753">
        <v>1752</v>
      </c>
      <c r="B1753">
        <v>676</v>
      </c>
      <c r="C1753" t="s">
        <v>157</v>
      </c>
      <c r="Q1753">
        <v>53</v>
      </c>
      <c r="R1753" t="s">
        <v>782</v>
      </c>
      <c r="S1753">
        <v>3</v>
      </c>
      <c r="U1753">
        <v>1.1026033690658497</v>
      </c>
      <c r="W1753">
        <v>11.200424194335938</v>
      </c>
      <c r="X1753">
        <v>10.34654769230343</v>
      </c>
      <c r="Y1753">
        <v>0.8538765020325076</v>
      </c>
      <c r="Z1753">
        <v>9.414871079072057</v>
      </c>
      <c r="AA1753">
        <v>4.292527821939654</v>
      </c>
      <c r="AB1753">
        <v>47.32955638279556</v>
      </c>
    </row>
    <row r="1754" spans="1:28" ht="12.75">
      <c r="A1754">
        <v>1753</v>
      </c>
      <c r="B1754">
        <v>676</v>
      </c>
      <c r="C1754" t="s">
        <v>157</v>
      </c>
      <c r="Q1754">
        <v>56</v>
      </c>
      <c r="R1754" t="s">
        <v>783</v>
      </c>
      <c r="S1754">
        <v>3</v>
      </c>
      <c r="U1754">
        <v>0.8911055006001405</v>
      </c>
      <c r="W1754">
        <v>11.128508567810059</v>
      </c>
      <c r="X1754">
        <v>10.372928961299628</v>
      </c>
      <c r="Y1754">
        <v>0.7555796065104303</v>
      </c>
      <c r="Z1754">
        <v>6.733011435027342</v>
      </c>
      <c r="AA1754">
        <v>4.956063268892856</v>
      </c>
      <c r="AB1754">
        <v>44.16375240232737</v>
      </c>
    </row>
    <row r="1755" spans="1:28" ht="12.75">
      <c r="A1755">
        <v>1754</v>
      </c>
      <c r="B1755">
        <v>676</v>
      </c>
      <c r="C1755" t="s">
        <v>157</v>
      </c>
      <c r="Q1755">
        <v>59</v>
      </c>
      <c r="R1755" t="s">
        <v>784</v>
      </c>
      <c r="S1755">
        <v>3</v>
      </c>
      <c r="U1755">
        <v>0.9672612888539384</v>
      </c>
      <c r="W1755">
        <v>11.403318405151367</v>
      </c>
      <c r="X1755">
        <v>9.91833120636439</v>
      </c>
      <c r="Y1755">
        <v>1.4849871987869765</v>
      </c>
      <c r="Z1755">
        <v>14.363706318302905</v>
      </c>
      <c r="AA1755">
        <v>4.851830331202734</v>
      </c>
      <c r="AB1755">
        <v>46.92987659459787</v>
      </c>
    </row>
    <row r="1756" spans="1:28" ht="12.75">
      <c r="A1756">
        <v>1755</v>
      </c>
      <c r="B1756">
        <v>676</v>
      </c>
      <c r="C1756" t="s">
        <v>157</v>
      </c>
      <c r="Q1756">
        <v>62</v>
      </c>
      <c r="R1756" t="s">
        <v>785</v>
      </c>
      <c r="S1756">
        <v>3</v>
      </c>
      <c r="U1756">
        <v>0.9519473531724679</v>
      </c>
      <c r="W1756">
        <v>11.208992958068848</v>
      </c>
      <c r="X1756">
        <v>10.434023835507768</v>
      </c>
      <c r="Y1756">
        <v>0.77496912256108</v>
      </c>
      <c r="Z1756">
        <v>7.3772980501241</v>
      </c>
      <c r="AA1756">
        <v>4.803625377643471</v>
      </c>
      <c r="AB1756">
        <v>45.727984638798</v>
      </c>
    </row>
    <row r="1757" spans="1:28" ht="12.75">
      <c r="A1757">
        <v>1756</v>
      </c>
      <c r="B1757">
        <v>676</v>
      </c>
      <c r="C1757" t="s">
        <v>157</v>
      </c>
      <c r="Q1757">
        <v>65</v>
      </c>
      <c r="R1757" t="s">
        <v>786</v>
      </c>
      <c r="S1757">
        <v>3</v>
      </c>
      <c r="U1757">
        <v>0.9836099499192914</v>
      </c>
      <c r="W1757">
        <v>11.324929237365723</v>
      </c>
      <c r="X1757">
        <v>9.860080586650204</v>
      </c>
      <c r="Y1757">
        <v>1.4648486507155187</v>
      </c>
      <c r="Z1757">
        <v>14.40839707969633</v>
      </c>
      <c r="AA1757">
        <v>4.78260869565215</v>
      </c>
      <c r="AB1757">
        <v>47.04221499613978</v>
      </c>
    </row>
    <row r="1758" spans="1:28" ht="12.75">
      <c r="A1758">
        <v>1757</v>
      </c>
      <c r="B1758">
        <v>676</v>
      </c>
      <c r="C1758" t="s">
        <v>157</v>
      </c>
      <c r="Q1758">
        <v>68</v>
      </c>
      <c r="R1758" t="s">
        <v>787</v>
      </c>
      <c r="S1758">
        <v>3</v>
      </c>
      <c r="U1758">
        <v>0.956500144861554</v>
      </c>
      <c r="W1758">
        <v>12.037703514099121</v>
      </c>
      <c r="X1758">
        <v>9.915821667639207</v>
      </c>
      <c r="Y1758">
        <v>2.121881846459914</v>
      </c>
      <c r="Z1758">
        <v>20.29580293518009</v>
      </c>
      <c r="AA1758">
        <v>5.293737895416444</v>
      </c>
      <c r="AB1758">
        <v>50.634610638249264</v>
      </c>
    </row>
    <row r="1759" spans="1:28" ht="12.75">
      <c r="A1759">
        <v>1758</v>
      </c>
      <c r="B1759">
        <v>676</v>
      </c>
      <c r="C1759" t="s">
        <v>157</v>
      </c>
      <c r="Q1759">
        <v>71</v>
      </c>
      <c r="R1759" t="s">
        <v>788</v>
      </c>
      <c r="S1759">
        <v>3</v>
      </c>
      <c r="U1759">
        <v>0.9976822151401017</v>
      </c>
      <c r="W1759">
        <v>11.705799102783203</v>
      </c>
      <c r="X1759">
        <v>9.640894774304488</v>
      </c>
      <c r="Y1759">
        <v>2.0649043284787147</v>
      </c>
      <c r="Z1759">
        <v>20.601183244890283</v>
      </c>
      <c r="AA1759">
        <v>4.973992197659257</v>
      </c>
      <c r="AB1759">
        <v>49.6246355385027</v>
      </c>
    </row>
    <row r="1760" spans="1:28" ht="12.75">
      <c r="A1760">
        <v>1759</v>
      </c>
      <c r="B1760">
        <v>676</v>
      </c>
      <c r="C1760" t="s">
        <v>157</v>
      </c>
      <c r="Q1760">
        <v>74</v>
      </c>
      <c r="R1760" t="s">
        <v>789</v>
      </c>
      <c r="S1760">
        <v>3</v>
      </c>
      <c r="U1760">
        <v>0.9798849385373121</v>
      </c>
      <c r="W1760">
        <v>11.995803833007812</v>
      </c>
      <c r="X1760">
        <v>9.687197190731121</v>
      </c>
      <c r="Y1760">
        <v>2.3086066422766915</v>
      </c>
      <c r="Z1760">
        <v>22.621688777741262</v>
      </c>
      <c r="AA1760">
        <v>5.023255813953456</v>
      </c>
      <c r="AB1760">
        <v>49.22212714512978</v>
      </c>
    </row>
    <row r="1761" spans="1:28" ht="12.75">
      <c r="A1761">
        <v>1760</v>
      </c>
      <c r="B1761">
        <v>676</v>
      </c>
      <c r="C1761" t="s">
        <v>157</v>
      </c>
      <c r="Q1761">
        <v>77</v>
      </c>
      <c r="R1761" t="s">
        <v>790</v>
      </c>
      <c r="S1761">
        <v>3</v>
      </c>
      <c r="U1761">
        <v>1.0088572492860395</v>
      </c>
      <c r="W1761">
        <v>11.648141860961914</v>
      </c>
      <c r="X1761">
        <v>10.33811987872329</v>
      </c>
      <c r="Y1761">
        <v>1.3100219822386237</v>
      </c>
      <c r="Z1761">
        <v>13.216251735055028</v>
      </c>
      <c r="AA1761">
        <v>4.007177033492832</v>
      </c>
      <c r="AB1761">
        <v>40.42669599411771</v>
      </c>
    </row>
    <row r="1762" spans="1:28" ht="12.75">
      <c r="A1762">
        <v>1761</v>
      </c>
      <c r="B1762">
        <v>677</v>
      </c>
      <c r="C1762" t="s">
        <v>157</v>
      </c>
      <c r="D1762" t="s">
        <v>846</v>
      </c>
      <c r="E1762" t="s">
        <v>117</v>
      </c>
      <c r="F1762" t="s">
        <v>847</v>
      </c>
      <c r="G1762">
        <v>-25.93783</v>
      </c>
      <c r="H1762">
        <v>113.93635</v>
      </c>
      <c r="I1762">
        <v>899.3777079187589</v>
      </c>
      <c r="J1762">
        <v>639.9440480301396</v>
      </c>
      <c r="K1762">
        <v>1539.3217559488985</v>
      </c>
      <c r="L1762">
        <v>314.7821977715656</v>
      </c>
      <c r="M1762">
        <v>223.98041681054883</v>
      </c>
      <c r="N1762">
        <v>538.7626145821145</v>
      </c>
      <c r="Q1762">
        <v>1.25</v>
      </c>
      <c r="R1762" t="s">
        <v>798</v>
      </c>
      <c r="S1762">
        <v>2.5</v>
      </c>
      <c r="U1762">
        <v>0.8563387277016679</v>
      </c>
      <c r="V1762">
        <v>51.31999999999998</v>
      </c>
      <c r="W1762">
        <v>9.637435913085938</v>
      </c>
      <c r="X1762">
        <v>7.269740849417433</v>
      </c>
      <c r="Y1762">
        <v>2.3676950636685046</v>
      </c>
      <c r="Z1762">
        <v>20.275489784074068</v>
      </c>
      <c r="AA1762">
        <v>3.533568904593566</v>
      </c>
      <c r="AB1762">
        <v>30.259319000058305</v>
      </c>
    </row>
    <row r="1763" spans="1:28" ht="12.75">
      <c r="A1763">
        <v>1762</v>
      </c>
      <c r="B1763">
        <v>677</v>
      </c>
      <c r="C1763" t="s">
        <v>157</v>
      </c>
      <c r="Q1763">
        <v>4</v>
      </c>
      <c r="R1763" t="s">
        <v>799</v>
      </c>
      <c r="S1763">
        <v>3</v>
      </c>
      <c r="U1763">
        <v>1.0997061379909772</v>
      </c>
      <c r="V1763">
        <v>50.14000000000003</v>
      </c>
      <c r="W1763">
        <v>7.533215204874675</v>
      </c>
      <c r="X1763">
        <v>6.823191246085604</v>
      </c>
      <c r="Y1763">
        <v>0.7100239587890709</v>
      </c>
      <c r="Z1763">
        <v>7.808177056009939</v>
      </c>
      <c r="AA1763">
        <v>2.772963604852689</v>
      </c>
      <c r="AB1763">
        <v>30.49445096682089</v>
      </c>
    </row>
    <row r="1764" spans="1:28" ht="12.75">
      <c r="A1764">
        <v>1763</v>
      </c>
      <c r="B1764">
        <v>677</v>
      </c>
      <c r="C1764" t="s">
        <v>157</v>
      </c>
      <c r="Q1764">
        <v>7</v>
      </c>
      <c r="R1764" t="s">
        <v>800</v>
      </c>
      <c r="S1764">
        <v>3</v>
      </c>
      <c r="U1764">
        <v>0.9902321923761433</v>
      </c>
      <c r="V1764">
        <v>48.96000000000001</v>
      </c>
      <c r="W1764">
        <v>8.356101036071777</v>
      </c>
      <c r="X1764">
        <v>4.666654973098998</v>
      </c>
      <c r="Y1764">
        <v>3.689446062972779</v>
      </c>
      <c r="Z1764">
        <v>36.53408263591066</v>
      </c>
      <c r="AA1764">
        <v>3.3437234344007396</v>
      </c>
      <c r="AB1764">
        <v>33.110625871461316</v>
      </c>
    </row>
    <row r="1765" spans="1:28" ht="12.75">
      <c r="A1765">
        <v>1764</v>
      </c>
      <c r="B1765">
        <v>677</v>
      </c>
      <c r="C1765" t="s">
        <v>157</v>
      </c>
      <c r="Q1765">
        <v>10</v>
      </c>
      <c r="R1765" t="s">
        <v>801</v>
      </c>
      <c r="S1765">
        <v>3</v>
      </c>
      <c r="U1765">
        <v>1.1719299697860184</v>
      </c>
      <c r="V1765">
        <v>52.56</v>
      </c>
      <c r="W1765">
        <v>8.916193008422852</v>
      </c>
      <c r="X1765">
        <v>5.475129055636507</v>
      </c>
      <c r="Y1765">
        <v>3.4410639527863447</v>
      </c>
      <c r="Z1765">
        <v>40.32685974220658</v>
      </c>
      <c r="AA1765">
        <v>2.8785396676808115</v>
      </c>
      <c r="AB1765">
        <v>33.73446905773029</v>
      </c>
    </row>
    <row r="1766" spans="1:28" ht="12.75">
      <c r="A1766">
        <v>1765</v>
      </c>
      <c r="B1766">
        <v>677</v>
      </c>
      <c r="C1766" t="s">
        <v>157</v>
      </c>
      <c r="Q1766">
        <v>13</v>
      </c>
      <c r="R1766" t="s">
        <v>802</v>
      </c>
      <c r="S1766">
        <v>3</v>
      </c>
      <c r="U1766">
        <v>1.046521253259385</v>
      </c>
      <c r="V1766">
        <v>57.30000000000005</v>
      </c>
      <c r="W1766">
        <v>8.08121395111084</v>
      </c>
      <c r="X1766">
        <v>5.89291899304717</v>
      </c>
      <c r="Y1766">
        <v>2.18829495806367</v>
      </c>
      <c r="Z1766">
        <v>22.900971820139855</v>
      </c>
      <c r="AA1766">
        <v>4.406499586890665</v>
      </c>
      <c r="AB1766">
        <v>46.11495470159781</v>
      </c>
    </row>
    <row r="1767" spans="1:28" ht="12.75">
      <c r="A1767">
        <v>1766</v>
      </c>
      <c r="B1767">
        <v>677</v>
      </c>
      <c r="C1767" t="s">
        <v>157</v>
      </c>
      <c r="Q1767">
        <v>16</v>
      </c>
      <c r="R1767" t="s">
        <v>803</v>
      </c>
      <c r="S1767">
        <v>3</v>
      </c>
      <c r="U1767">
        <v>1.0599726832498655</v>
      </c>
      <c r="V1767">
        <v>56.34000000000001</v>
      </c>
      <c r="W1767">
        <v>10.482087135314941</v>
      </c>
      <c r="X1767">
        <v>6.768707712059817</v>
      </c>
      <c r="Y1767">
        <v>3.713379423255124</v>
      </c>
      <c r="Z1767">
        <v>39.360807511925714</v>
      </c>
      <c r="AA1767">
        <v>5.0190783680657285</v>
      </c>
      <c r="AB1767">
        <v>53.200859652399856</v>
      </c>
    </row>
    <row r="1768" spans="1:28" ht="12.75">
      <c r="A1768">
        <v>1767</v>
      </c>
      <c r="B1768">
        <v>677</v>
      </c>
      <c r="C1768" t="s">
        <v>157</v>
      </c>
      <c r="Q1768">
        <v>19</v>
      </c>
      <c r="R1768" t="s">
        <v>804</v>
      </c>
      <c r="S1768">
        <v>3</v>
      </c>
      <c r="U1768">
        <v>1.0761143992384414</v>
      </c>
      <c r="V1768">
        <v>58.12000000000005</v>
      </c>
      <c r="W1768">
        <v>8.706564903259277</v>
      </c>
      <c r="X1768">
        <v>6.03650533286008</v>
      </c>
      <c r="Y1768">
        <v>2.6700595703991974</v>
      </c>
      <c r="Z1768">
        <v>28.73289550530983</v>
      </c>
      <c r="AA1768">
        <v>5.636363636363637</v>
      </c>
      <c r="AB1768">
        <v>60.653720684348514</v>
      </c>
    </row>
    <row r="1769" spans="1:28" ht="12.75">
      <c r="A1769">
        <v>1768</v>
      </c>
      <c r="B1769">
        <v>677</v>
      </c>
      <c r="C1769" t="s">
        <v>157</v>
      </c>
      <c r="Q1769">
        <v>22</v>
      </c>
      <c r="R1769" t="s">
        <v>805</v>
      </c>
      <c r="S1769">
        <v>3</v>
      </c>
      <c r="U1769">
        <v>0.8507512106286992</v>
      </c>
      <c r="V1769">
        <v>63.75999999999998</v>
      </c>
      <c r="W1769">
        <v>11.134973526000977</v>
      </c>
      <c r="X1769">
        <v>6.390796489255247</v>
      </c>
      <c r="Y1769">
        <v>4.74417703674573</v>
      </c>
      <c r="Z1769">
        <v>40.36114357448304</v>
      </c>
      <c r="AA1769">
        <v>7.170339279468406</v>
      </c>
      <c r="AB1769">
        <v>61.001748226262606</v>
      </c>
    </row>
    <row r="1770" spans="1:28" ht="12.75">
      <c r="A1770">
        <v>1769</v>
      </c>
      <c r="B1770">
        <v>677</v>
      </c>
      <c r="C1770" t="s">
        <v>157</v>
      </c>
      <c r="Q1770">
        <v>25</v>
      </c>
      <c r="R1770" t="s">
        <v>806</v>
      </c>
      <c r="S1770">
        <v>3</v>
      </c>
      <c r="U1770">
        <v>0.8813790819916391</v>
      </c>
      <c r="V1770">
        <v>53.00000000000004</v>
      </c>
      <c r="W1770">
        <v>9.279865741729736</v>
      </c>
      <c r="X1770">
        <v>6.844851721576288</v>
      </c>
      <c r="Y1770">
        <v>2.4350140201534485</v>
      </c>
      <c r="Z1770">
        <v>21.46170421719617</v>
      </c>
      <c r="AA1770">
        <v>6.65387076135643</v>
      </c>
      <c r="AB1770">
        <v>58.64582503335339</v>
      </c>
    </row>
    <row r="1771" spans="1:28" ht="12.75">
      <c r="A1771">
        <v>1770</v>
      </c>
      <c r="B1771">
        <v>677</v>
      </c>
      <c r="C1771" t="s">
        <v>157</v>
      </c>
      <c r="Q1771">
        <v>28</v>
      </c>
      <c r="R1771" t="s">
        <v>807</v>
      </c>
      <c r="S1771">
        <v>3</v>
      </c>
      <c r="U1771">
        <v>0.8290219775671537</v>
      </c>
      <c r="V1771">
        <v>59.3</v>
      </c>
      <c r="W1771">
        <v>11.2643461227417</v>
      </c>
      <c r="X1771">
        <v>7.812819239645843</v>
      </c>
      <c r="Y1771">
        <v>3.4515268830958563</v>
      </c>
      <c r="Z1771">
        <v>28.61391642250321</v>
      </c>
      <c r="AA1771">
        <v>7.244655581947737</v>
      </c>
      <c r="AB1771">
        <v>60.05978697339232</v>
      </c>
    </row>
    <row r="1772" spans="1:28" ht="12.75">
      <c r="A1772">
        <v>1771</v>
      </c>
      <c r="B1772">
        <v>677</v>
      </c>
      <c r="C1772" t="s">
        <v>157</v>
      </c>
      <c r="Q1772">
        <v>31</v>
      </c>
      <c r="R1772" t="s">
        <v>808</v>
      </c>
      <c r="S1772">
        <v>3</v>
      </c>
      <c r="U1772">
        <v>0.8759985099954473</v>
      </c>
      <c r="V1772">
        <v>61.279999999999994</v>
      </c>
      <c r="W1772">
        <v>11.270565032958984</v>
      </c>
      <c r="X1772">
        <v>7.976553484408482</v>
      </c>
      <c r="Y1772">
        <v>3.294011548550502</v>
      </c>
      <c r="Z1772">
        <v>28.855492084380362</v>
      </c>
      <c r="AA1772">
        <v>7.27462582666201</v>
      </c>
      <c r="AB1772">
        <v>63.72561384930321</v>
      </c>
    </row>
    <row r="1773" spans="1:28" ht="12.75">
      <c r="A1773">
        <v>1772</v>
      </c>
      <c r="B1773">
        <v>677</v>
      </c>
      <c r="C1773" t="s">
        <v>157</v>
      </c>
      <c r="Q1773">
        <v>34</v>
      </c>
      <c r="R1773" t="s">
        <v>809</v>
      </c>
      <c r="S1773">
        <v>3</v>
      </c>
      <c r="U1773">
        <v>0.8428872977111875</v>
      </c>
      <c r="V1773">
        <v>58.57999999999997</v>
      </c>
      <c r="W1773">
        <v>11.696117401123047</v>
      </c>
      <c r="X1773">
        <v>7.769221361688032</v>
      </c>
      <c r="Y1773">
        <v>3.9268960394350145</v>
      </c>
      <c r="Z1773">
        <v>33.09930791072145</v>
      </c>
      <c r="AA1773">
        <v>7.194795254496704</v>
      </c>
      <c r="AB1773">
        <v>60.64401529648003</v>
      </c>
    </row>
    <row r="1774" spans="1:28" ht="12.75">
      <c r="A1774">
        <v>1773</v>
      </c>
      <c r="B1774">
        <v>677</v>
      </c>
      <c r="C1774" t="s">
        <v>157</v>
      </c>
      <c r="Q1774">
        <v>37</v>
      </c>
      <c r="R1774" t="s">
        <v>810</v>
      </c>
      <c r="S1774">
        <v>3</v>
      </c>
      <c r="U1774">
        <v>0.8176399983444398</v>
      </c>
      <c r="V1774">
        <v>57.57999999999995</v>
      </c>
      <c r="W1774">
        <v>11.951891899108887</v>
      </c>
      <c r="X1774">
        <v>6.821842862710839</v>
      </c>
      <c r="Y1774">
        <v>5.130049036398048</v>
      </c>
      <c r="Z1774">
        <v>41.94533285627395</v>
      </c>
      <c r="AA1774">
        <v>8.19917633845006</v>
      </c>
      <c r="AB1774">
        <v>67.03974527796078</v>
      </c>
    </row>
    <row r="1775" spans="1:28" ht="12.75">
      <c r="A1775">
        <v>1774</v>
      </c>
      <c r="B1775">
        <v>677</v>
      </c>
      <c r="C1775" t="s">
        <v>157</v>
      </c>
      <c r="Q1775">
        <v>40</v>
      </c>
      <c r="R1775" t="s">
        <v>811</v>
      </c>
      <c r="S1775">
        <v>3</v>
      </c>
      <c r="U1775">
        <v>0.845370638632507</v>
      </c>
      <c r="V1775">
        <v>57.65999999999998</v>
      </c>
      <c r="W1775">
        <v>10.903706939644255</v>
      </c>
      <c r="X1775">
        <v>6.641704381706669</v>
      </c>
      <c r="Y1775">
        <v>4.262002557937587</v>
      </c>
      <c r="Z1775">
        <v>36.02971824257076</v>
      </c>
      <c r="AA1775">
        <v>7.701375245579622</v>
      </c>
      <c r="AB1775">
        <v>65.10516509704226</v>
      </c>
    </row>
    <row r="1776" spans="1:28" ht="12.75">
      <c r="A1776">
        <v>1775</v>
      </c>
      <c r="B1776">
        <v>677</v>
      </c>
      <c r="C1776" t="s">
        <v>157</v>
      </c>
      <c r="Q1776">
        <v>43</v>
      </c>
      <c r="R1776" t="s">
        <v>812</v>
      </c>
      <c r="S1776">
        <v>3</v>
      </c>
      <c r="U1776">
        <v>0.7938413145151281</v>
      </c>
      <c r="V1776">
        <v>61.599999999999966</v>
      </c>
      <c r="W1776">
        <v>11.562796027882316</v>
      </c>
      <c r="X1776">
        <v>7.530429821217622</v>
      </c>
      <c r="Y1776">
        <v>4.032366206664694</v>
      </c>
      <c r="Z1776">
        <v>32.01058890105081</v>
      </c>
      <c r="AA1776">
        <v>8.523592085235927</v>
      </c>
      <c r="AB1776">
        <v>67.66379545334429</v>
      </c>
    </row>
    <row r="1777" spans="1:28" ht="12.75">
      <c r="A1777">
        <v>1776</v>
      </c>
      <c r="B1777">
        <v>677</v>
      </c>
      <c r="C1777" t="s">
        <v>157</v>
      </c>
      <c r="Q1777">
        <v>46</v>
      </c>
      <c r="R1777" t="s">
        <v>813</v>
      </c>
      <c r="S1777">
        <v>3</v>
      </c>
      <c r="U1777">
        <v>0.8312983734116963</v>
      </c>
      <c r="V1777">
        <v>59.02</v>
      </c>
      <c r="W1777">
        <v>10.902993464807349</v>
      </c>
      <c r="X1777">
        <v>7.088347338597266</v>
      </c>
      <c r="Y1777">
        <v>3.814646126210082</v>
      </c>
      <c r="Z1777">
        <v>31.711091198596694</v>
      </c>
      <c r="AA1777">
        <v>9.386281588447646</v>
      </c>
      <c r="AB1777">
        <v>78.02800616860681</v>
      </c>
    </row>
    <row r="1778" spans="1:28" ht="12.75">
      <c r="A1778">
        <v>1777</v>
      </c>
      <c r="B1778">
        <v>677</v>
      </c>
      <c r="C1778" t="s">
        <v>157</v>
      </c>
      <c r="Q1778">
        <v>49</v>
      </c>
      <c r="R1778" t="s">
        <v>814</v>
      </c>
      <c r="S1778">
        <v>3</v>
      </c>
      <c r="U1778">
        <v>0.8103969206572575</v>
      </c>
      <c r="V1778">
        <v>61.77999999999997</v>
      </c>
      <c r="W1778">
        <v>11.95356806425301</v>
      </c>
      <c r="X1778">
        <v>6.631149577448472</v>
      </c>
      <c r="Y1778">
        <v>5.322418486804539</v>
      </c>
      <c r="Z1778">
        <v>43.132715521556584</v>
      </c>
      <c r="AA1778">
        <v>8.975444538526661</v>
      </c>
      <c r="AB1778">
        <v>72.73672615552006</v>
      </c>
    </row>
    <row r="1779" spans="1:28" ht="12.75">
      <c r="A1779">
        <v>1778</v>
      </c>
      <c r="B1779">
        <v>677</v>
      </c>
      <c r="C1779" t="s">
        <v>157</v>
      </c>
      <c r="Q1779">
        <v>52</v>
      </c>
      <c r="R1779" t="s">
        <v>815</v>
      </c>
      <c r="S1779">
        <v>3</v>
      </c>
      <c r="U1779">
        <v>0.7630064980754107</v>
      </c>
      <c r="V1779">
        <v>61.95999999999998</v>
      </c>
      <c r="W1779">
        <v>11.681843111129846</v>
      </c>
      <c r="X1779">
        <v>7.176392949577689</v>
      </c>
      <c r="Y1779">
        <v>4.505450161552156</v>
      </c>
      <c r="Z1779">
        <v>34.37687750019204</v>
      </c>
      <c r="AA1779">
        <v>9.692028985507264</v>
      </c>
      <c r="AB1779">
        <v>73.95081095477272</v>
      </c>
    </row>
    <row r="1780" spans="1:28" ht="12.75">
      <c r="A1780">
        <v>1779</v>
      </c>
      <c r="B1780">
        <v>677</v>
      </c>
      <c r="C1780" t="s">
        <v>157</v>
      </c>
      <c r="Q1780">
        <v>55</v>
      </c>
      <c r="R1780" t="s">
        <v>816</v>
      </c>
      <c r="S1780">
        <v>3</v>
      </c>
      <c r="U1780">
        <v>0.8079135797359377</v>
      </c>
      <c r="V1780">
        <v>59.16000000000004</v>
      </c>
      <c r="W1780">
        <v>11.194030888592744</v>
      </c>
      <c r="X1780">
        <v>7.427487164930579</v>
      </c>
      <c r="Y1780">
        <v>3.7665437236621653</v>
      </c>
      <c r="Z1780">
        <v>30.430418230158285</v>
      </c>
      <c r="AA1780">
        <v>8.741830065359492</v>
      </c>
      <c r="AB1780">
        <v>70.62643221547833</v>
      </c>
    </row>
    <row r="1781" spans="1:28" ht="12.75">
      <c r="A1781">
        <v>1780</v>
      </c>
      <c r="B1781">
        <v>677</v>
      </c>
      <c r="C1781" t="s">
        <v>157</v>
      </c>
      <c r="Q1781">
        <v>58</v>
      </c>
      <c r="R1781" t="s">
        <v>817</v>
      </c>
      <c r="S1781">
        <v>3</v>
      </c>
      <c r="U1781">
        <v>0.7228591531807459</v>
      </c>
      <c r="V1781">
        <v>65.15999999999998</v>
      </c>
      <c r="W1781">
        <v>12.287348170597648</v>
      </c>
      <c r="X1781">
        <v>8.022085904615691</v>
      </c>
      <c r="Y1781">
        <v>4.265262265981956</v>
      </c>
      <c r="Z1781">
        <v>30.831838696815062</v>
      </c>
      <c r="AA1781">
        <v>9.730250481695572</v>
      </c>
      <c r="AB1781">
        <v>70.33600623435007</v>
      </c>
    </row>
    <row r="1782" spans="1:28" ht="12.75">
      <c r="A1782">
        <v>1781</v>
      </c>
      <c r="B1782">
        <v>677</v>
      </c>
      <c r="C1782" t="s">
        <v>157</v>
      </c>
      <c r="Q1782">
        <v>61</v>
      </c>
      <c r="R1782" t="s">
        <v>818</v>
      </c>
      <c r="S1782">
        <v>3</v>
      </c>
      <c r="U1782">
        <v>0.8534414966267949</v>
      </c>
      <c r="V1782">
        <v>63.82000000000005</v>
      </c>
      <c r="W1782">
        <v>10.997461318969727</v>
      </c>
      <c r="X1782">
        <v>7.094407073560963</v>
      </c>
      <c r="Y1782">
        <v>3.9030542454087636</v>
      </c>
      <c r="Z1782">
        <v>33.31028456617221</v>
      </c>
      <c r="AA1782">
        <v>7.848537005163561</v>
      </c>
      <c r="AB1782">
        <v>66.98267168017573</v>
      </c>
    </row>
    <row r="1783" spans="1:28" ht="12.75">
      <c r="A1783">
        <v>1782</v>
      </c>
      <c r="B1783">
        <v>677</v>
      </c>
      <c r="C1783" t="s">
        <v>157</v>
      </c>
      <c r="Q1783">
        <v>64</v>
      </c>
      <c r="R1783" t="s">
        <v>819</v>
      </c>
      <c r="S1783">
        <v>3</v>
      </c>
      <c r="U1783">
        <v>0.7160299656471171</v>
      </c>
      <c r="V1783">
        <v>68.78</v>
      </c>
      <c r="W1783">
        <v>12.909761257130247</v>
      </c>
      <c r="X1783">
        <v>8.296395165765356</v>
      </c>
      <c r="Y1783">
        <v>4.613366091364892</v>
      </c>
      <c r="Z1783">
        <v>33.03308363917578</v>
      </c>
      <c r="AA1783">
        <v>11.358473421172201</v>
      </c>
      <c r="AB1783">
        <v>81.33007333565622</v>
      </c>
    </row>
    <row r="1784" spans="1:28" ht="12.75">
      <c r="A1784">
        <v>1783</v>
      </c>
      <c r="B1784">
        <v>677</v>
      </c>
      <c r="C1784" t="s">
        <v>157</v>
      </c>
      <c r="Q1784">
        <v>67</v>
      </c>
      <c r="R1784" t="s">
        <v>820</v>
      </c>
      <c r="S1784">
        <v>3</v>
      </c>
      <c r="U1784">
        <v>0.6779520715202189</v>
      </c>
      <c r="V1784">
        <v>61.61999999999999</v>
      </c>
      <c r="W1784">
        <v>12.5482622563118</v>
      </c>
      <c r="X1784">
        <v>7.290866380792459</v>
      </c>
      <c r="Y1784">
        <v>5.25739587551934</v>
      </c>
      <c r="Z1784">
        <v>35.64262424610192</v>
      </c>
      <c r="AA1784">
        <v>11.26187245590233</v>
      </c>
      <c r="AB1784">
        <v>76.35009760675479</v>
      </c>
    </row>
    <row r="1785" spans="1:28" ht="12.75">
      <c r="A1785">
        <v>1784</v>
      </c>
      <c r="B1785">
        <v>677</v>
      </c>
      <c r="C1785" t="s">
        <v>157</v>
      </c>
      <c r="Q1785">
        <v>70</v>
      </c>
      <c r="R1785" t="s">
        <v>821</v>
      </c>
      <c r="S1785">
        <v>3</v>
      </c>
      <c r="U1785">
        <v>0.6067629651090601</v>
      </c>
      <c r="V1785">
        <v>53.75999999999998</v>
      </c>
      <c r="W1785">
        <v>13.242309808023668</v>
      </c>
      <c r="X1785">
        <v>7.922182265333814</v>
      </c>
      <c r="Y1785">
        <v>5.320127542689854</v>
      </c>
      <c r="Z1785">
        <v>32.28056362560874</v>
      </c>
      <c r="AA1785">
        <v>10.32578685808942</v>
      </c>
      <c r="AB1785">
        <v>62.65305051098503</v>
      </c>
    </row>
    <row r="1786" spans="1:28" ht="12.75">
      <c r="A1786">
        <v>1785</v>
      </c>
      <c r="B1786">
        <v>677</v>
      </c>
      <c r="C1786" t="s">
        <v>157</v>
      </c>
      <c r="Q1786">
        <v>73</v>
      </c>
      <c r="R1786" t="s">
        <v>822</v>
      </c>
      <c r="S1786">
        <v>3</v>
      </c>
      <c r="U1786">
        <v>0.8329539340259096</v>
      </c>
      <c r="V1786">
        <v>59.200000000000024</v>
      </c>
      <c r="W1786">
        <v>11.822686388033851</v>
      </c>
      <c r="X1786">
        <v>7.518727775557742</v>
      </c>
      <c r="Y1786">
        <v>4.30395861247611</v>
      </c>
      <c r="Z1786">
        <v>35.84999258146671</v>
      </c>
      <c r="AA1786">
        <v>8.522528815927338</v>
      </c>
      <c r="AB1786">
        <v>70.98873905075854</v>
      </c>
    </row>
    <row r="1787" spans="1:28" ht="12.75">
      <c r="A1787">
        <v>1786</v>
      </c>
      <c r="B1787">
        <v>677</v>
      </c>
      <c r="C1787" t="s">
        <v>157</v>
      </c>
      <c r="Q1787">
        <v>76</v>
      </c>
      <c r="R1787" t="s">
        <v>823</v>
      </c>
      <c r="S1787">
        <v>3</v>
      </c>
      <c r="U1787">
        <v>0.7481064525474935</v>
      </c>
      <c r="V1787">
        <v>61.38000000000005</v>
      </c>
      <c r="W1787">
        <v>11.800439955609843</v>
      </c>
      <c r="X1787">
        <v>7.309260532612705</v>
      </c>
      <c r="Y1787">
        <v>4.491179422997138</v>
      </c>
      <c r="Z1787">
        <v>33.59880305892687</v>
      </c>
      <c r="AA1787">
        <v>10.367346938775496</v>
      </c>
      <c r="AB1787">
        <v>77.55879140696453</v>
      </c>
    </row>
    <row r="1788" spans="1:28" ht="12.75">
      <c r="A1788">
        <v>1787</v>
      </c>
      <c r="B1788">
        <v>677</v>
      </c>
      <c r="C1788" t="s">
        <v>157</v>
      </c>
      <c r="Q1788">
        <v>79</v>
      </c>
      <c r="R1788" t="s">
        <v>825</v>
      </c>
      <c r="S1788">
        <v>3</v>
      </c>
      <c r="U1788">
        <v>0.807913579735938</v>
      </c>
      <c r="V1788">
        <v>55.760000000000005</v>
      </c>
      <c r="W1788">
        <v>10.390642166137695</v>
      </c>
      <c r="X1788">
        <v>5.971282231288595</v>
      </c>
      <c r="Y1788">
        <v>4.4193599348491</v>
      </c>
      <c r="Z1788">
        <v>35.704609051055186</v>
      </c>
      <c r="AA1788">
        <v>8.434680266771274</v>
      </c>
      <c r="AB1788">
        <v>68.14492728255256</v>
      </c>
    </row>
    <row r="1789" spans="1:28" ht="12.75">
      <c r="A1789">
        <v>1788</v>
      </c>
      <c r="B1789">
        <v>677</v>
      </c>
      <c r="C1789" t="s">
        <v>157</v>
      </c>
      <c r="Q1789">
        <v>82</v>
      </c>
      <c r="R1789" t="s">
        <v>826</v>
      </c>
      <c r="S1789">
        <v>3</v>
      </c>
      <c r="U1789">
        <v>0.7284466702537146</v>
      </c>
      <c r="V1789">
        <v>57.540000000000056</v>
      </c>
      <c r="W1789">
        <v>11.159603595733643</v>
      </c>
      <c r="X1789">
        <v>6.312272156523888</v>
      </c>
      <c r="Y1789">
        <v>4.847331439209754</v>
      </c>
      <c r="Z1789">
        <v>35.31022446508492</v>
      </c>
      <c r="AA1789">
        <v>9.687184661957621</v>
      </c>
      <c r="AB1789">
        <v>70.56597411135886</v>
      </c>
    </row>
    <row r="1790" spans="1:28" ht="12.75">
      <c r="A1790">
        <v>1789</v>
      </c>
      <c r="B1790">
        <v>677</v>
      </c>
      <c r="C1790" t="s">
        <v>157</v>
      </c>
      <c r="Q1790">
        <v>85</v>
      </c>
      <c r="R1790" t="s">
        <v>827</v>
      </c>
      <c r="S1790">
        <v>3</v>
      </c>
      <c r="U1790">
        <v>0.6885062704358262</v>
      </c>
      <c r="V1790">
        <v>64.26000000000002</v>
      </c>
      <c r="W1790">
        <v>12.51449498073242</v>
      </c>
      <c r="X1790">
        <v>7.843025240434332</v>
      </c>
      <c r="Y1790">
        <v>4.671469740298089</v>
      </c>
      <c r="Z1790">
        <v>32.16336208346454</v>
      </c>
      <c r="AA1790">
        <v>11.026445540116551</v>
      </c>
      <c r="AB1790">
        <v>75.91776894989395</v>
      </c>
    </row>
    <row r="1791" spans="1:28" ht="12.75">
      <c r="A1791">
        <v>1790</v>
      </c>
      <c r="B1791">
        <v>678</v>
      </c>
      <c r="C1791" t="s">
        <v>157</v>
      </c>
      <c r="D1791" t="s">
        <v>848</v>
      </c>
      <c r="E1791" t="s">
        <v>159</v>
      </c>
      <c r="G1791">
        <v>-25.89397</v>
      </c>
      <c r="H1791">
        <v>114.114</v>
      </c>
      <c r="Q1791">
        <v>1.25</v>
      </c>
      <c r="R1791" t="s">
        <v>798</v>
      </c>
      <c r="S1791">
        <v>2.5</v>
      </c>
      <c r="U1791">
        <v>0.34953023467571703</v>
      </c>
      <c r="V1791">
        <v>84.13999999999997</v>
      </c>
      <c r="W1791">
        <v>13.221039523365878</v>
      </c>
      <c r="X1791">
        <v>5.967208948661017</v>
      </c>
      <c r="Y1791">
        <v>7.253830574704861</v>
      </c>
      <c r="Z1791">
        <v>25.354331030744817</v>
      </c>
      <c r="AA1791">
        <v>19.09448818897646</v>
      </c>
      <c r="AB1791">
        <v>66.7410093770565</v>
      </c>
    </row>
    <row r="1792" spans="1:28" ht="12.75">
      <c r="A1792">
        <v>1791</v>
      </c>
      <c r="B1792">
        <v>678</v>
      </c>
      <c r="C1792" t="s">
        <v>157</v>
      </c>
      <c r="Q1792">
        <v>4</v>
      </c>
      <c r="R1792" t="s">
        <v>799</v>
      </c>
      <c r="S1792">
        <v>3</v>
      </c>
      <c r="U1792">
        <v>0.4078887463267249</v>
      </c>
      <c r="V1792">
        <v>81.9</v>
      </c>
      <c r="W1792">
        <v>11.759314655402374</v>
      </c>
      <c r="X1792">
        <v>6.570508206762921</v>
      </c>
      <c r="Y1792">
        <v>5.188806448639453</v>
      </c>
      <c r="Z1792">
        <v>21.164557572675722</v>
      </c>
      <c r="AA1792">
        <v>15.418118466898925</v>
      </c>
      <c r="AB1792">
        <v>62.88877012180328</v>
      </c>
    </row>
    <row r="1793" spans="1:28" ht="12.75">
      <c r="A1793">
        <v>1792</v>
      </c>
      <c r="B1793">
        <v>678</v>
      </c>
      <c r="C1793" t="s">
        <v>157</v>
      </c>
      <c r="Q1793">
        <v>7</v>
      </c>
      <c r="R1793" t="s">
        <v>800</v>
      </c>
      <c r="S1793">
        <v>3</v>
      </c>
      <c r="U1793">
        <v>0.4790778527378836</v>
      </c>
      <c r="V1793">
        <v>84.64000000000001</v>
      </c>
      <c r="W1793">
        <v>12.403919859914975</v>
      </c>
      <c r="X1793">
        <v>7.343458351369532</v>
      </c>
      <c r="Y1793">
        <v>5.060461508545443</v>
      </c>
      <c r="Z1793">
        <v>24.243550333766624</v>
      </c>
      <c r="AA1793">
        <v>13.61815754339122</v>
      </c>
      <c r="AB1793">
        <v>65.24157674134078</v>
      </c>
    </row>
    <row r="1794" spans="1:28" ht="12.75">
      <c r="A1794">
        <v>1793</v>
      </c>
      <c r="B1794">
        <v>678</v>
      </c>
      <c r="C1794" t="s">
        <v>157</v>
      </c>
      <c r="Q1794">
        <v>10</v>
      </c>
      <c r="R1794" t="s">
        <v>801</v>
      </c>
      <c r="S1794">
        <v>3</v>
      </c>
      <c r="U1794">
        <v>0.451761102603369</v>
      </c>
      <c r="V1794">
        <v>83.46000000000001</v>
      </c>
      <c r="W1794">
        <v>12.758424049199775</v>
      </c>
      <c r="X1794">
        <v>7.828403422861922</v>
      </c>
      <c r="Y1794">
        <v>4.9300206263378525</v>
      </c>
      <c r="Z1794">
        <v>22.2719155401174</v>
      </c>
      <c r="AA1794">
        <v>13.348765432098775</v>
      </c>
      <c r="AB1794">
        <v>60.304529899986804</v>
      </c>
    </row>
    <row r="1795" spans="1:28" ht="12.75">
      <c r="A1795">
        <v>1794</v>
      </c>
      <c r="B1795">
        <v>678</v>
      </c>
      <c r="C1795" t="s">
        <v>157</v>
      </c>
      <c r="Q1795">
        <v>13</v>
      </c>
      <c r="R1795" t="s">
        <v>802</v>
      </c>
      <c r="S1795">
        <v>3</v>
      </c>
      <c r="U1795">
        <v>0.4051984603286288</v>
      </c>
      <c r="V1795">
        <v>80.52000000000002</v>
      </c>
      <c r="W1795">
        <v>11.37533187866211</v>
      </c>
      <c r="X1795">
        <v>7.0695835162906615</v>
      </c>
      <c r="Y1795">
        <v>4.305748362371448</v>
      </c>
      <c r="Z1795">
        <v>17.446826069954252</v>
      </c>
      <c r="AA1795">
        <v>13.915857605177951</v>
      </c>
      <c r="AB1795">
        <v>56.38684075770544</v>
      </c>
    </row>
    <row r="1796" spans="1:28" ht="12.75">
      <c r="A1796">
        <v>1795</v>
      </c>
      <c r="B1796">
        <v>678</v>
      </c>
      <c r="C1796" t="s">
        <v>157</v>
      </c>
      <c r="Q1796">
        <v>16</v>
      </c>
      <c r="R1796" t="s">
        <v>803</v>
      </c>
      <c r="S1796">
        <v>3</v>
      </c>
      <c r="U1796">
        <v>0.4972890194942263</v>
      </c>
      <c r="V1796">
        <v>78.47999999999999</v>
      </c>
      <c r="W1796">
        <v>13.64546330582493</v>
      </c>
      <c r="X1796">
        <v>7.016908217665228</v>
      </c>
      <c r="Y1796">
        <v>6.628555088159701</v>
      </c>
      <c r="Z1796">
        <v>32.96307660454403</v>
      </c>
      <c r="AA1796">
        <v>14.127423822714716</v>
      </c>
      <c r="AB1796">
        <v>70.25412740777176</v>
      </c>
    </row>
    <row r="1797" spans="1:28" ht="12.75">
      <c r="A1797">
        <v>1796</v>
      </c>
      <c r="B1797">
        <v>678</v>
      </c>
      <c r="C1797" t="s">
        <v>157</v>
      </c>
      <c r="Q1797">
        <v>19</v>
      </c>
      <c r="R1797" t="s">
        <v>804</v>
      </c>
      <c r="S1797">
        <v>3</v>
      </c>
      <c r="U1797">
        <v>0.4981167998013327</v>
      </c>
      <c r="V1797">
        <v>75.58</v>
      </c>
      <c r="W1797">
        <v>13.758831247115948</v>
      </c>
      <c r="X1797">
        <v>6.96809907815937</v>
      </c>
      <c r="Y1797">
        <v>6.790732168956578</v>
      </c>
      <c r="Z1797">
        <v>33.82577776308613</v>
      </c>
      <c r="AA1797">
        <v>15.521064301552151</v>
      </c>
      <c r="AB1797">
        <v>77.31302879399865</v>
      </c>
    </row>
    <row r="1798" spans="1:28" ht="12.75">
      <c r="A1798">
        <v>1797</v>
      </c>
      <c r="B1798">
        <v>678</v>
      </c>
      <c r="C1798" t="s">
        <v>157</v>
      </c>
      <c r="Q1798">
        <v>22</v>
      </c>
      <c r="R1798" t="s">
        <v>805</v>
      </c>
      <c r="S1798">
        <v>3</v>
      </c>
      <c r="U1798">
        <v>0.5459211125367327</v>
      </c>
      <c r="V1798">
        <v>75.36000000000001</v>
      </c>
      <c r="W1798">
        <v>12.100967489751435</v>
      </c>
      <c r="X1798">
        <v>7.718949267485881</v>
      </c>
      <c r="Y1798">
        <v>4.382018222265554</v>
      </c>
      <c r="Z1798">
        <v>23.92236263055447</v>
      </c>
      <c r="AA1798">
        <v>13.350125944584374</v>
      </c>
      <c r="AB1798">
        <v>72.88115608173001</v>
      </c>
    </row>
    <row r="1799" spans="1:28" ht="12.75">
      <c r="A1799">
        <v>1798</v>
      </c>
      <c r="B1799">
        <v>678</v>
      </c>
      <c r="C1799" t="s">
        <v>157</v>
      </c>
      <c r="Q1799">
        <v>25</v>
      </c>
      <c r="R1799" t="s">
        <v>806</v>
      </c>
      <c r="S1799">
        <v>3</v>
      </c>
      <c r="U1799">
        <v>0.5554405860684576</v>
      </c>
      <c r="V1799">
        <v>76.55999999999999</v>
      </c>
      <c r="W1799">
        <v>11.85456691441257</v>
      </c>
      <c r="X1799">
        <v>7.252632224307451</v>
      </c>
      <c r="Y1799">
        <v>4.60193469010512</v>
      </c>
      <c r="Z1799">
        <v>25.561013013207535</v>
      </c>
      <c r="AA1799">
        <v>15.458627325208434</v>
      </c>
      <c r="AB1799">
        <v>85.86349021327646</v>
      </c>
    </row>
    <row r="1800" spans="1:28" ht="12.75">
      <c r="A1800">
        <v>1799</v>
      </c>
      <c r="B1800">
        <v>678</v>
      </c>
      <c r="C1800" t="s">
        <v>157</v>
      </c>
      <c r="Q1800">
        <v>28</v>
      </c>
      <c r="R1800" t="s">
        <v>807</v>
      </c>
      <c r="S1800">
        <v>3</v>
      </c>
      <c r="U1800">
        <v>0.5057737676420679</v>
      </c>
      <c r="V1800">
        <v>72.96000000000002</v>
      </c>
      <c r="W1800">
        <v>11.989489688506524</v>
      </c>
      <c r="X1800">
        <v>7.599958610534662</v>
      </c>
      <c r="Y1800">
        <v>4.389531077971862</v>
      </c>
      <c r="Z1800">
        <v>22.201096714877764</v>
      </c>
      <c r="AA1800">
        <v>15.000000000000062</v>
      </c>
      <c r="AB1800">
        <v>75.8660651463105</v>
      </c>
    </row>
    <row r="1801" spans="1:28" ht="12.75">
      <c r="A1801">
        <v>1800</v>
      </c>
      <c r="B1801">
        <v>678</v>
      </c>
      <c r="C1801" t="s">
        <v>157</v>
      </c>
      <c r="Q1801">
        <v>31</v>
      </c>
      <c r="R1801" t="s">
        <v>808</v>
      </c>
      <c r="S1801">
        <v>3</v>
      </c>
      <c r="U1801">
        <v>0.5484044534580522</v>
      </c>
      <c r="V1801">
        <v>73.2</v>
      </c>
      <c r="W1801">
        <v>12.727599143981934</v>
      </c>
      <c r="X1801">
        <v>7.920874107570547</v>
      </c>
      <c r="Y1801">
        <v>4.806725036411387</v>
      </c>
      <c r="Z1801">
        <v>26.36029416516323</v>
      </c>
      <c r="AA1801">
        <v>12.958115183246095</v>
      </c>
      <c r="AB1801">
        <v>71.06288074914562</v>
      </c>
    </row>
    <row r="1802" spans="1:28" ht="12.75">
      <c r="A1802">
        <v>1801</v>
      </c>
      <c r="B1802">
        <v>678</v>
      </c>
      <c r="C1802" t="s">
        <v>157</v>
      </c>
      <c r="Q1802">
        <v>34</v>
      </c>
      <c r="R1802" t="s">
        <v>809</v>
      </c>
      <c r="S1802">
        <v>3</v>
      </c>
      <c r="U1802">
        <v>0.5939323703489096</v>
      </c>
      <c r="V1802">
        <v>75.89999999999996</v>
      </c>
      <c r="W1802">
        <v>12.961496353149414</v>
      </c>
      <c r="X1802">
        <v>7.728585996547664</v>
      </c>
      <c r="Y1802">
        <v>5.23291035660175</v>
      </c>
      <c r="Z1802">
        <v>31.079948519198354</v>
      </c>
      <c r="AA1802">
        <v>13.205282112845174</v>
      </c>
      <c r="AB1802">
        <v>78.43044506408191</v>
      </c>
    </row>
    <row r="1803" spans="1:28" ht="12.75">
      <c r="A1803">
        <v>1802</v>
      </c>
      <c r="B1803">
        <v>678</v>
      </c>
      <c r="C1803" t="s">
        <v>157</v>
      </c>
      <c r="Q1803">
        <v>37</v>
      </c>
      <c r="R1803" t="s">
        <v>810</v>
      </c>
      <c r="S1803">
        <v>3</v>
      </c>
      <c r="U1803">
        <v>0.5889656885062707</v>
      </c>
      <c r="V1803">
        <v>76.59999999999997</v>
      </c>
      <c r="W1803">
        <v>12.956681251525879</v>
      </c>
      <c r="X1803">
        <v>7.590539153446999</v>
      </c>
      <c r="Y1803">
        <v>5.36614209807888</v>
      </c>
      <c r="Z1803">
        <v>31.604735754175113</v>
      </c>
      <c r="AA1803">
        <v>14.933837429111524</v>
      </c>
      <c r="AB1803">
        <v>87.95517843477384</v>
      </c>
    </row>
    <row r="1804" spans="1:28" ht="12.75">
      <c r="A1804">
        <v>1803</v>
      </c>
      <c r="B1804">
        <v>678</v>
      </c>
      <c r="C1804" t="s">
        <v>157</v>
      </c>
      <c r="Q1804">
        <v>40</v>
      </c>
      <c r="R1804" t="s">
        <v>811</v>
      </c>
      <c r="S1804">
        <v>3</v>
      </c>
      <c r="U1804">
        <v>0.5817226108190886</v>
      </c>
      <c r="V1804">
        <v>75.58</v>
      </c>
      <c r="W1804">
        <v>13.708185195922852</v>
      </c>
      <c r="X1804">
        <v>7.458034806967895</v>
      </c>
      <c r="Y1804">
        <v>6.250150388954957</v>
      </c>
      <c r="Z1804">
        <v>36.3585380227482</v>
      </c>
      <c r="AA1804">
        <v>14.730046948356874</v>
      </c>
      <c r="AB1804">
        <v>85.68801368285908</v>
      </c>
    </row>
    <row r="1805" spans="1:28" ht="12.75">
      <c r="A1805">
        <v>1804</v>
      </c>
      <c r="B1805">
        <v>678</v>
      </c>
      <c r="C1805" t="s">
        <v>157</v>
      </c>
      <c r="Q1805">
        <v>43</v>
      </c>
      <c r="R1805" t="s">
        <v>812</v>
      </c>
      <c r="S1805">
        <v>3</v>
      </c>
      <c r="U1805">
        <v>0.6189727246388811</v>
      </c>
      <c r="V1805">
        <v>77.69999999999996</v>
      </c>
      <c r="W1805">
        <v>13.305366516113281</v>
      </c>
      <c r="X1805">
        <v>7.989082546098853</v>
      </c>
      <c r="Y1805">
        <v>5.316283970014428</v>
      </c>
      <c r="Z1805">
        <v>32.90634773873838</v>
      </c>
      <c r="AA1805">
        <v>13.238770685579249</v>
      </c>
      <c r="AB1805">
        <v>81.94437962122336</v>
      </c>
    </row>
    <row r="1806" spans="1:28" ht="12.75">
      <c r="A1806">
        <v>1805</v>
      </c>
      <c r="B1806">
        <v>678</v>
      </c>
      <c r="C1806" t="s">
        <v>157</v>
      </c>
      <c r="Q1806">
        <v>46</v>
      </c>
      <c r="R1806" t="s">
        <v>813</v>
      </c>
      <c r="S1806">
        <v>3</v>
      </c>
      <c r="U1806">
        <v>0.560614212987873</v>
      </c>
      <c r="V1806">
        <v>83.97999999999996</v>
      </c>
      <c r="W1806">
        <v>13.324118614196777</v>
      </c>
      <c r="X1806">
        <v>7.185887832641593</v>
      </c>
      <c r="Y1806">
        <v>6.138230781555184</v>
      </c>
      <c r="Z1806">
        <v>34.41179418739496</v>
      </c>
      <c r="AA1806">
        <v>16.000000000000096</v>
      </c>
      <c r="AB1806">
        <v>89.69827407806021</v>
      </c>
    </row>
    <row r="1807" spans="1:28" ht="12.75">
      <c r="A1807">
        <v>1806</v>
      </c>
      <c r="B1807">
        <v>678</v>
      </c>
      <c r="C1807" t="s">
        <v>157</v>
      </c>
      <c r="Q1807">
        <v>49</v>
      </c>
      <c r="R1807" t="s">
        <v>814</v>
      </c>
      <c r="S1807">
        <v>3</v>
      </c>
      <c r="U1807">
        <v>0.524812714705517</v>
      </c>
      <c r="V1807">
        <v>80.66000000000003</v>
      </c>
      <c r="W1807">
        <v>13.595004081726074</v>
      </c>
      <c r="X1807">
        <v>7.042985845546423</v>
      </c>
      <c r="Y1807">
        <v>6.552018236179651</v>
      </c>
      <c r="Z1807">
        <v>34.385824773294964</v>
      </c>
      <c r="AA1807">
        <v>16.83599419448471</v>
      </c>
      <c r="AB1807">
        <v>88.35743817973844</v>
      </c>
    </row>
    <row r="1808" spans="1:28" ht="12.75">
      <c r="A1808">
        <v>1807</v>
      </c>
      <c r="B1808">
        <v>678</v>
      </c>
      <c r="C1808" t="s">
        <v>157</v>
      </c>
      <c r="Q1808">
        <v>52</v>
      </c>
      <c r="R1808" t="s">
        <v>815</v>
      </c>
      <c r="S1808">
        <v>3</v>
      </c>
      <c r="U1808">
        <v>0.5736517528248003</v>
      </c>
      <c r="V1808">
        <v>80.79999999999998</v>
      </c>
      <c r="W1808">
        <v>13.376785278320312</v>
      </c>
      <c r="X1808">
        <v>7.245638055151848</v>
      </c>
      <c r="Y1808">
        <v>6.1311472231684645</v>
      </c>
      <c r="Z1808">
        <v>35.17143351397496</v>
      </c>
      <c r="AA1808">
        <v>15.276893698281366</v>
      </c>
      <c r="AB1808">
        <v>87.63616847737251</v>
      </c>
    </row>
    <row r="1809" spans="1:28" ht="12.75">
      <c r="A1809">
        <v>1808</v>
      </c>
      <c r="B1809">
        <v>678</v>
      </c>
      <c r="C1809" t="s">
        <v>157</v>
      </c>
      <c r="Q1809">
        <v>55</v>
      </c>
      <c r="R1809" t="s">
        <v>816</v>
      </c>
      <c r="S1809">
        <v>3</v>
      </c>
      <c r="U1809">
        <v>0.5076362733330573</v>
      </c>
      <c r="V1809">
        <v>81.08000000000004</v>
      </c>
      <c r="W1809">
        <v>14.419008255004883</v>
      </c>
      <c r="X1809">
        <v>7.233812153695356</v>
      </c>
      <c r="Y1809">
        <v>7.1851961013095265</v>
      </c>
      <c r="Z1809">
        <v>36.474661720359805</v>
      </c>
      <c r="AA1809">
        <v>16.45653616456532</v>
      </c>
      <c r="AB1809">
        <v>83.53934690550624</v>
      </c>
    </row>
    <row r="1810" spans="1:28" ht="12.75">
      <c r="A1810">
        <v>1809</v>
      </c>
      <c r="B1810">
        <v>678</v>
      </c>
      <c r="C1810" t="s">
        <v>157</v>
      </c>
      <c r="Q1810">
        <v>58</v>
      </c>
      <c r="R1810" t="s">
        <v>817</v>
      </c>
      <c r="S1810">
        <v>3</v>
      </c>
      <c r="U1810">
        <v>0.5161210214808989</v>
      </c>
      <c r="V1810">
        <v>76.74000000000004</v>
      </c>
      <c r="W1810">
        <v>13.357985178629557</v>
      </c>
      <c r="X1810">
        <v>6.835694858980641</v>
      </c>
      <c r="Y1810">
        <v>6.522290319648915</v>
      </c>
      <c r="Z1810">
        <v>33.662911421721766</v>
      </c>
      <c r="AA1810">
        <v>16.87454145267782</v>
      </c>
      <c r="AB1810">
        <v>87.09305571577849</v>
      </c>
    </row>
    <row r="1811" spans="1:28" ht="12.75">
      <c r="A1811">
        <v>1810</v>
      </c>
      <c r="B1811">
        <v>678</v>
      </c>
      <c r="C1811" t="s">
        <v>157</v>
      </c>
      <c r="Q1811">
        <v>61</v>
      </c>
      <c r="R1811" t="s">
        <v>818</v>
      </c>
      <c r="S1811">
        <v>3</v>
      </c>
      <c r="U1811">
        <v>0.5943462605024622</v>
      </c>
      <c r="V1811">
        <v>75.82000000000001</v>
      </c>
      <c r="W1811">
        <v>13.02681827545166</v>
      </c>
      <c r="X1811">
        <v>7.835318169689117</v>
      </c>
      <c r="Y1811">
        <v>5.191500105762543</v>
      </c>
      <c r="Z1811">
        <v>30.855486742581046</v>
      </c>
      <c r="AA1811">
        <v>13.325257419745649</v>
      </c>
      <c r="AB1811">
        <v>79.19816917658514</v>
      </c>
    </row>
    <row r="1812" spans="1:28" ht="12.75">
      <c r="A1812">
        <v>1811</v>
      </c>
      <c r="B1812">
        <v>678</v>
      </c>
      <c r="C1812" t="s">
        <v>157</v>
      </c>
      <c r="Q1812">
        <v>64</v>
      </c>
      <c r="R1812" t="s">
        <v>819</v>
      </c>
      <c r="S1812">
        <v>3</v>
      </c>
      <c r="U1812">
        <v>0.5900004138901533</v>
      </c>
      <c r="V1812">
        <v>76.70000000000002</v>
      </c>
      <c r="W1812">
        <v>13.150086402893066</v>
      </c>
      <c r="X1812">
        <v>7.736026685090784</v>
      </c>
      <c r="Y1812">
        <v>5.4140597178022825</v>
      </c>
      <c r="Z1812">
        <v>31.942974743293536</v>
      </c>
      <c r="AA1812">
        <v>13.50407450523861</v>
      </c>
      <c r="AB1812">
        <v>79.67409547294247</v>
      </c>
    </row>
    <row r="1813" spans="1:28" ht="12.75">
      <c r="A1813">
        <v>1812</v>
      </c>
      <c r="B1813">
        <v>678</v>
      </c>
      <c r="C1813" t="s">
        <v>157</v>
      </c>
      <c r="Q1813">
        <v>67</v>
      </c>
      <c r="R1813" t="s">
        <v>820</v>
      </c>
      <c r="S1813">
        <v>3</v>
      </c>
      <c r="U1813">
        <v>0.6065560200322833</v>
      </c>
      <c r="V1813">
        <v>76.25999999999998</v>
      </c>
      <c r="W1813">
        <v>13.280600547790527</v>
      </c>
      <c r="X1813">
        <v>7.916811125533003</v>
      </c>
      <c r="Y1813">
        <v>5.363789422257525</v>
      </c>
      <c r="Z1813">
        <v>32.534387642557846</v>
      </c>
      <c r="AA1813">
        <v>14.087176247631126</v>
      </c>
      <c r="AB1813">
        <v>85.4466155825645</v>
      </c>
    </row>
    <row r="1814" spans="1:28" ht="12.75">
      <c r="A1814">
        <v>1813</v>
      </c>
      <c r="B1814">
        <v>678</v>
      </c>
      <c r="C1814" t="s">
        <v>157</v>
      </c>
      <c r="Q1814">
        <v>70</v>
      </c>
      <c r="R1814" t="s">
        <v>821</v>
      </c>
      <c r="S1814">
        <v>3</v>
      </c>
      <c r="U1814">
        <v>0.5815156657423121</v>
      </c>
      <c r="V1814">
        <v>75.90000000000003</v>
      </c>
      <c r="W1814">
        <v>13.287105560302734</v>
      </c>
      <c r="X1814">
        <v>7.495623305037211</v>
      </c>
      <c r="Y1814">
        <v>5.791482255265524</v>
      </c>
      <c r="Z1814">
        <v>33.678376593055184</v>
      </c>
      <c r="AA1814">
        <v>14.714714714714766</v>
      </c>
      <c r="AB1814">
        <v>85.56837123535553</v>
      </c>
    </row>
    <row r="1815" spans="1:28" ht="12.75">
      <c r="A1815">
        <v>1814</v>
      </c>
      <c r="B1815">
        <v>678</v>
      </c>
      <c r="C1815" t="s">
        <v>157</v>
      </c>
      <c r="Q1815">
        <v>73</v>
      </c>
      <c r="R1815" t="s">
        <v>822</v>
      </c>
      <c r="S1815">
        <v>3</v>
      </c>
      <c r="U1815">
        <v>0.6038657340341875</v>
      </c>
      <c r="V1815">
        <v>78.15999999999995</v>
      </c>
      <c r="W1815">
        <v>13.238765716552734</v>
      </c>
      <c r="X1815">
        <v>7.501329951747771</v>
      </c>
      <c r="Y1815">
        <v>5.737435764804963</v>
      </c>
      <c r="Z1815">
        <v>34.64640859587949</v>
      </c>
      <c r="AA1815">
        <v>15.29032258064516</v>
      </c>
      <c r="AB1815">
        <v>92.33301868780802</v>
      </c>
    </row>
    <row r="1816" spans="1:28" ht="12.75">
      <c r="A1816">
        <v>1815</v>
      </c>
      <c r="B1816">
        <v>678</v>
      </c>
      <c r="C1816" t="s">
        <v>157</v>
      </c>
      <c r="Q1816">
        <v>76</v>
      </c>
      <c r="R1816" t="s">
        <v>823</v>
      </c>
      <c r="S1816">
        <v>3</v>
      </c>
      <c r="U1816">
        <v>0.5796531600513227</v>
      </c>
      <c r="V1816">
        <v>77.44</v>
      </c>
      <c r="W1816">
        <v>13.69006633758545</v>
      </c>
      <c r="X1816">
        <v>7.32115781475311</v>
      </c>
      <c r="Y1816">
        <v>6.368908522832339</v>
      </c>
      <c r="Z1816">
        <v>36.91757951337568</v>
      </c>
      <c r="AA1816">
        <v>15.510434292160102</v>
      </c>
      <c r="AB1816">
        <v>89.90672251219004</v>
      </c>
    </row>
    <row r="1817" spans="1:28" ht="12.75">
      <c r="A1817">
        <v>1816</v>
      </c>
      <c r="B1817">
        <v>678</v>
      </c>
      <c r="C1817" t="s">
        <v>157</v>
      </c>
      <c r="Q1817">
        <v>79</v>
      </c>
      <c r="R1817" t="s">
        <v>825</v>
      </c>
      <c r="S1817">
        <v>3</v>
      </c>
      <c r="U1817">
        <v>0.5883448532759405</v>
      </c>
      <c r="V1817">
        <v>71.22</v>
      </c>
      <c r="W1817">
        <v>13.140032291412354</v>
      </c>
      <c r="X1817">
        <v>7.758074204752759</v>
      </c>
      <c r="Y1817">
        <v>5.381958086659594</v>
      </c>
      <c r="Z1817">
        <v>31.664473408330004</v>
      </c>
      <c r="AA1817">
        <v>14.679415073115914</v>
      </c>
      <c r="AB1817">
        <v>86.36558307369012</v>
      </c>
    </row>
    <row r="1818" spans="1:28" ht="12.75">
      <c r="A1818">
        <v>1817</v>
      </c>
      <c r="B1818">
        <v>678</v>
      </c>
      <c r="C1818" t="s">
        <v>157</v>
      </c>
      <c r="Q1818">
        <v>82</v>
      </c>
      <c r="R1818" t="s">
        <v>826</v>
      </c>
      <c r="S1818">
        <v>3</v>
      </c>
      <c r="U1818">
        <v>0.594760150656016</v>
      </c>
      <c r="V1818">
        <v>70.31999999999996</v>
      </c>
      <c r="W1818">
        <v>13.033560752868652</v>
      </c>
      <c r="X1818">
        <v>7.792332785470139</v>
      </c>
      <c r="Y1818">
        <v>5.241227967398514</v>
      </c>
      <c r="Z1818">
        <v>31.172735355124644</v>
      </c>
      <c r="AA1818">
        <v>14.285714285714356</v>
      </c>
      <c r="AB1818">
        <v>84.9657358080027</v>
      </c>
    </row>
    <row r="1819" spans="1:28" ht="12.75">
      <c r="A1819">
        <v>1818</v>
      </c>
      <c r="B1819">
        <v>678</v>
      </c>
      <c r="C1819" t="s">
        <v>157</v>
      </c>
      <c r="Q1819">
        <v>85</v>
      </c>
      <c r="R1819" t="s">
        <v>827</v>
      </c>
      <c r="S1819">
        <v>3</v>
      </c>
      <c r="U1819">
        <v>0.7118910641115846</v>
      </c>
      <c r="V1819">
        <v>75.82000000000001</v>
      </c>
      <c r="W1819">
        <v>13.379555702209473</v>
      </c>
      <c r="X1819">
        <v>8.167903743849863</v>
      </c>
      <c r="Y1819">
        <v>5.21165195835961</v>
      </c>
      <c r="Z1819">
        <v>37.10128458415847</v>
      </c>
      <c r="AA1819">
        <v>14.305555555555522</v>
      </c>
      <c r="AB1819">
        <v>101.83997167151811</v>
      </c>
    </row>
    <row r="1820" spans="1:28" ht="12.75">
      <c r="A1820">
        <v>1819</v>
      </c>
      <c r="B1820">
        <v>678</v>
      </c>
      <c r="C1820" t="s">
        <v>157</v>
      </c>
      <c r="Q1820">
        <v>88</v>
      </c>
      <c r="R1820" t="s">
        <v>828</v>
      </c>
      <c r="S1820">
        <v>3</v>
      </c>
      <c r="U1820">
        <v>0.6075907454161661</v>
      </c>
      <c r="V1820">
        <v>76.28</v>
      </c>
      <c r="W1820">
        <v>13.541271209716797</v>
      </c>
      <c r="X1820">
        <v>7.595612412914002</v>
      </c>
      <c r="Y1820">
        <v>5.945658796802795</v>
      </c>
      <c r="Z1820">
        <v>36.125272603395956</v>
      </c>
      <c r="AA1820">
        <v>15.018094089264212</v>
      </c>
      <c r="AB1820">
        <v>91.2485498242616</v>
      </c>
    </row>
    <row r="1821" spans="1:28" ht="12.75">
      <c r="A1821">
        <v>1820</v>
      </c>
      <c r="B1821">
        <v>678</v>
      </c>
      <c r="C1821" t="s">
        <v>157</v>
      </c>
      <c r="Q1821">
        <v>91</v>
      </c>
      <c r="R1821" t="s">
        <v>829</v>
      </c>
      <c r="S1821">
        <v>3</v>
      </c>
      <c r="U1821">
        <v>0.5904143040437063</v>
      </c>
      <c r="V1821">
        <v>71.98</v>
      </c>
      <c r="W1821">
        <v>13.18541145324707</v>
      </c>
      <c r="X1821">
        <v>7.697569779470454</v>
      </c>
      <c r="Y1821">
        <v>5.487841673776616</v>
      </c>
      <c r="Z1821">
        <v>32.401002225248696</v>
      </c>
      <c r="AA1821">
        <v>14.184397163120607</v>
      </c>
      <c r="AB1821">
        <v>83.74670979343377</v>
      </c>
    </row>
    <row r="1822" spans="1:28" ht="12.75">
      <c r="A1822">
        <v>1821</v>
      </c>
      <c r="B1822">
        <v>679</v>
      </c>
      <c r="C1822" t="s">
        <v>157</v>
      </c>
      <c r="D1822" t="s">
        <v>849</v>
      </c>
      <c r="E1822" t="s">
        <v>159</v>
      </c>
      <c r="F1822" t="s">
        <v>764</v>
      </c>
      <c r="G1822">
        <v>-25.85123</v>
      </c>
      <c r="H1822">
        <v>113.93782</v>
      </c>
      <c r="I1822">
        <v>310.837497943649</v>
      </c>
      <c r="J1822">
        <v>139.45578829240722</v>
      </c>
      <c r="K1822">
        <v>450.29328623605625</v>
      </c>
      <c r="L1822">
        <v>108.79312428027714</v>
      </c>
      <c r="M1822">
        <v>48.80952590234252</v>
      </c>
      <c r="N1822">
        <v>157.60265018261967</v>
      </c>
      <c r="Q1822">
        <v>1.75</v>
      </c>
      <c r="R1822" t="s">
        <v>794</v>
      </c>
      <c r="S1822">
        <v>3.5</v>
      </c>
      <c r="U1822">
        <v>0.347253838831174</v>
      </c>
      <c r="V1822">
        <v>72.94000000000001</v>
      </c>
      <c r="W1822">
        <v>12.460241317749023</v>
      </c>
      <c r="X1822">
        <v>8.477831378127602</v>
      </c>
      <c r="Y1822">
        <v>3.982409939621421</v>
      </c>
      <c r="Z1822">
        <v>13.829071393329622</v>
      </c>
      <c r="AA1822">
        <v>10.722610722610593</v>
      </c>
      <c r="AB1822">
        <v>37.23467735718837</v>
      </c>
    </row>
    <row r="1823" spans="1:28" ht="12.75">
      <c r="A1823">
        <v>1822</v>
      </c>
      <c r="B1823">
        <v>679</v>
      </c>
      <c r="C1823" t="s">
        <v>157</v>
      </c>
      <c r="Q1823">
        <v>5</v>
      </c>
      <c r="R1823" t="s">
        <v>795</v>
      </c>
      <c r="S1823">
        <v>3</v>
      </c>
      <c r="U1823">
        <v>0.5786184346674395</v>
      </c>
      <c r="V1823">
        <v>79.15999999999997</v>
      </c>
      <c r="W1823">
        <v>12.061384201049805</v>
      </c>
      <c r="X1823">
        <v>9.407311227721012</v>
      </c>
      <c r="Y1823">
        <v>2.654072973328793</v>
      </c>
      <c r="Z1823">
        <v>15.35695549320663</v>
      </c>
      <c r="AA1823">
        <v>8.248730964466949</v>
      </c>
      <c r="AB1823">
        <v>47.728677986527046</v>
      </c>
    </row>
    <row r="1824" spans="1:28" ht="12.75">
      <c r="A1824">
        <v>1823</v>
      </c>
      <c r="B1824">
        <v>679</v>
      </c>
      <c r="C1824" t="s">
        <v>157</v>
      </c>
      <c r="Q1824">
        <v>8</v>
      </c>
      <c r="R1824" t="s">
        <v>767</v>
      </c>
      <c r="S1824">
        <v>3</v>
      </c>
      <c r="U1824">
        <v>0.5736517528248006</v>
      </c>
      <c r="V1824">
        <v>79.15999999999997</v>
      </c>
      <c r="W1824">
        <v>12.197232246398926</v>
      </c>
      <c r="X1824">
        <v>9.366349136112959</v>
      </c>
      <c r="Y1824">
        <v>2.830883110285967</v>
      </c>
      <c r="Z1824">
        <v>16.239410582576685</v>
      </c>
      <c r="AA1824">
        <v>7.958852192744999</v>
      </c>
      <c r="AB1824">
        <v>45.656095108416764</v>
      </c>
    </row>
    <row r="1825" spans="1:28" ht="12.75">
      <c r="A1825">
        <v>1824</v>
      </c>
      <c r="B1825">
        <v>679</v>
      </c>
      <c r="C1825" t="s">
        <v>157</v>
      </c>
      <c r="Q1825">
        <v>11</v>
      </c>
      <c r="R1825" t="s">
        <v>768</v>
      </c>
      <c r="S1825">
        <v>3</v>
      </c>
      <c r="U1825">
        <v>0.5825503911261953</v>
      </c>
      <c r="V1825">
        <v>78.17999999999998</v>
      </c>
      <c r="W1825">
        <v>11.938520431518555</v>
      </c>
      <c r="X1825">
        <v>9.056647675800555</v>
      </c>
      <c r="Y1825">
        <v>2.8818727557179997</v>
      </c>
      <c r="Z1825">
        <v>16.78836101019447</v>
      </c>
      <c r="AA1825">
        <v>9.057071960297815</v>
      </c>
      <c r="AB1825">
        <v>52.762008129295886</v>
      </c>
    </row>
    <row r="1826" spans="1:28" ht="12.75">
      <c r="A1826">
        <v>1825</v>
      </c>
      <c r="B1826">
        <v>679</v>
      </c>
      <c r="C1826" t="s">
        <v>157</v>
      </c>
      <c r="Q1826">
        <v>14</v>
      </c>
      <c r="R1826" t="s">
        <v>769</v>
      </c>
      <c r="S1826">
        <v>3</v>
      </c>
      <c r="U1826">
        <v>0.6760895658292287</v>
      </c>
      <c r="V1826">
        <v>87.92000000000002</v>
      </c>
      <c r="W1826">
        <v>12.25269889831543</v>
      </c>
      <c r="X1826">
        <v>9.117538206210167</v>
      </c>
      <c r="Y1826">
        <v>3.135160692105263</v>
      </c>
      <c r="Z1826">
        <v>21.196494311303113</v>
      </c>
      <c r="AA1826">
        <v>9.276437847866392</v>
      </c>
      <c r="AB1826">
        <v>62.71702837005814</v>
      </c>
    </row>
    <row r="1827" spans="1:28" ht="12.75">
      <c r="A1827">
        <v>1826</v>
      </c>
      <c r="B1827">
        <v>679</v>
      </c>
      <c r="C1827" t="s">
        <v>157</v>
      </c>
      <c r="Q1827">
        <v>17</v>
      </c>
      <c r="R1827" t="s">
        <v>770</v>
      </c>
      <c r="S1827">
        <v>3</v>
      </c>
      <c r="U1827">
        <v>0.5889656885062704</v>
      </c>
      <c r="V1827">
        <v>81.82000000000002</v>
      </c>
      <c r="W1827">
        <v>12.451855659484863</v>
      </c>
      <c r="X1827">
        <v>9.013004146131719</v>
      </c>
      <c r="Y1827">
        <v>3.4388515133531445</v>
      </c>
      <c r="Z1827">
        <v>20.253655492328647</v>
      </c>
      <c r="AA1827">
        <v>9.603841536614652</v>
      </c>
      <c r="AB1827">
        <v>56.563331429173665</v>
      </c>
    </row>
    <row r="1828" spans="1:28" ht="12.75">
      <c r="A1828">
        <v>1827</v>
      </c>
      <c r="B1828">
        <v>679</v>
      </c>
      <c r="C1828" t="s">
        <v>157</v>
      </c>
      <c r="Q1828">
        <v>20</v>
      </c>
      <c r="R1828" t="s">
        <v>771</v>
      </c>
      <c r="S1828">
        <v>3</v>
      </c>
      <c r="U1828">
        <v>0.6425644633914159</v>
      </c>
      <c r="V1828">
        <v>74.27999999999997</v>
      </c>
      <c r="W1828">
        <v>12.474985122680664</v>
      </c>
      <c r="X1828">
        <v>9.451515276555169</v>
      </c>
      <c r="Y1828">
        <v>3.0234698461254954</v>
      </c>
      <c r="Z1828">
        <v>19.42774279255756</v>
      </c>
      <c r="AA1828">
        <v>8.356807511737049</v>
      </c>
      <c r="AB1828">
        <v>53.697875344446715</v>
      </c>
    </row>
    <row r="1829" spans="1:28" ht="12.75">
      <c r="A1829">
        <v>1828</v>
      </c>
      <c r="B1829">
        <v>679</v>
      </c>
      <c r="C1829" t="s">
        <v>157</v>
      </c>
      <c r="Q1829">
        <v>23</v>
      </c>
      <c r="R1829" t="s">
        <v>772</v>
      </c>
      <c r="S1829">
        <v>3</v>
      </c>
      <c r="U1829">
        <v>0.6297338686312655</v>
      </c>
      <c r="V1829">
        <v>71.65999999999997</v>
      </c>
      <c r="W1829">
        <v>11.980164527893066</v>
      </c>
      <c r="X1829">
        <v>9.30334057699101</v>
      </c>
      <c r="Y1829">
        <v>2.6768239509020564</v>
      </c>
      <c r="Z1829">
        <v>16.856867022463806</v>
      </c>
      <c r="AA1829">
        <v>8.35062240663898</v>
      </c>
      <c r="AB1829">
        <v>52.58669753611693</v>
      </c>
    </row>
    <row r="1830" spans="1:28" ht="12.75">
      <c r="A1830">
        <v>1829</v>
      </c>
      <c r="B1830">
        <v>679</v>
      </c>
      <c r="C1830" t="s">
        <v>157</v>
      </c>
      <c r="Q1830">
        <v>26</v>
      </c>
      <c r="R1830" t="s">
        <v>773</v>
      </c>
      <c r="S1830">
        <v>3</v>
      </c>
      <c r="U1830">
        <v>0.5550266959149046</v>
      </c>
      <c r="V1830">
        <v>64.17999999999999</v>
      </c>
      <c r="W1830">
        <v>12.24840784072876</v>
      </c>
      <c r="X1830">
        <v>9.344052850502518</v>
      </c>
      <c r="Y1830">
        <v>2.904354990226242</v>
      </c>
      <c r="Z1830">
        <v>16.119945539892363</v>
      </c>
      <c r="AA1830">
        <v>8.71261378413526</v>
      </c>
      <c r="AB1830">
        <v>48.357332413912474</v>
      </c>
    </row>
    <row r="1831" spans="1:28" ht="12.75">
      <c r="A1831">
        <v>1830</v>
      </c>
      <c r="B1831">
        <v>679</v>
      </c>
      <c r="C1831" t="s">
        <v>157</v>
      </c>
      <c r="Q1831">
        <v>29</v>
      </c>
      <c r="R1831" t="s">
        <v>774</v>
      </c>
      <c r="S1831">
        <v>3</v>
      </c>
      <c r="U1831">
        <v>0.6030379537270811</v>
      </c>
      <c r="V1831">
        <v>72.21999999999994</v>
      </c>
      <c r="W1831">
        <v>12.002511024475098</v>
      </c>
      <c r="X1831">
        <v>9.493691888761347</v>
      </c>
      <c r="Y1831">
        <v>2.5088191357137504</v>
      </c>
      <c r="Z1831">
        <v>15.129131578721642</v>
      </c>
      <c r="AA1831">
        <v>7.6463560334528164</v>
      </c>
      <c r="AB1831">
        <v>46.110428958821075</v>
      </c>
    </row>
    <row r="1832" spans="1:28" ht="12.75">
      <c r="A1832">
        <v>1831</v>
      </c>
      <c r="B1832">
        <v>679</v>
      </c>
      <c r="C1832" t="s">
        <v>157</v>
      </c>
      <c r="Q1832">
        <v>32</v>
      </c>
      <c r="R1832" t="s">
        <v>775</v>
      </c>
      <c r="S1832">
        <v>3</v>
      </c>
      <c r="U1832">
        <v>0.624146351558296</v>
      </c>
      <c r="V1832">
        <v>68.40000000000003</v>
      </c>
      <c r="W1832">
        <v>11.9434814453125</v>
      </c>
      <c r="X1832">
        <v>9.511906478801198</v>
      </c>
      <c r="Y1832">
        <v>2.4315749665113024</v>
      </c>
      <c r="Z1832">
        <v>15.176586438885153</v>
      </c>
      <c r="AA1832">
        <v>7.927187316500284</v>
      </c>
      <c r="AB1832">
        <v>49.477250417128516</v>
      </c>
    </row>
    <row r="1833" spans="1:28" ht="12.75">
      <c r="A1833">
        <v>1832</v>
      </c>
      <c r="B1833">
        <v>679</v>
      </c>
      <c r="C1833" t="s">
        <v>157</v>
      </c>
      <c r="Q1833">
        <v>35</v>
      </c>
      <c r="R1833" t="s">
        <v>776</v>
      </c>
      <c r="S1833">
        <v>3</v>
      </c>
      <c r="U1833">
        <v>0.6531186623070238</v>
      </c>
      <c r="V1833">
        <v>68.80000000000003</v>
      </c>
      <c r="W1833">
        <v>12.137910842895508</v>
      </c>
      <c r="X1833">
        <v>9.329411101303624</v>
      </c>
      <c r="Y1833">
        <v>2.808499741591884</v>
      </c>
      <c r="Z1833">
        <v>18.342835943181132</v>
      </c>
      <c r="AA1833">
        <v>8.416622830089427</v>
      </c>
      <c r="AB1833">
        <v>54.97053443930763</v>
      </c>
    </row>
    <row r="1834" spans="1:28" ht="12.75">
      <c r="A1834">
        <v>1833</v>
      </c>
      <c r="B1834">
        <v>679</v>
      </c>
      <c r="C1834" t="s">
        <v>157</v>
      </c>
      <c r="Q1834">
        <v>38</v>
      </c>
      <c r="R1834" t="s">
        <v>777</v>
      </c>
      <c r="S1834">
        <v>3</v>
      </c>
      <c r="U1834">
        <v>0.710442448574148</v>
      </c>
      <c r="V1834">
        <v>74.68000000000004</v>
      </c>
      <c r="W1834">
        <v>12.042342185974121</v>
      </c>
      <c r="X1834">
        <v>9.23300511098875</v>
      </c>
      <c r="Y1834">
        <v>2.809337074985372</v>
      </c>
      <c r="Z1834">
        <v>19.958723104227424</v>
      </c>
      <c r="AA1834">
        <v>8.555885262116718</v>
      </c>
      <c r="AB1834">
        <v>60.78464075337667</v>
      </c>
    </row>
    <row r="1835" spans="1:28" ht="12.75">
      <c r="A1835">
        <v>1834</v>
      </c>
      <c r="B1835">
        <v>679</v>
      </c>
      <c r="C1835" t="s">
        <v>157</v>
      </c>
      <c r="Q1835">
        <v>41</v>
      </c>
      <c r="R1835" t="s">
        <v>778</v>
      </c>
      <c r="S1835">
        <v>3</v>
      </c>
      <c r="U1835">
        <v>0.7733537519142423</v>
      </c>
      <c r="V1835">
        <v>69.69999999999999</v>
      </c>
      <c r="W1835">
        <v>12.043758869171143</v>
      </c>
      <c r="X1835">
        <v>9.66534662857276</v>
      </c>
      <c r="Y1835">
        <v>2.378412240598383</v>
      </c>
      <c r="Z1835">
        <v>18.39354029865519</v>
      </c>
      <c r="AA1835">
        <v>7.352333746385821</v>
      </c>
      <c r="AB1835">
        <v>56.85954888093171</v>
      </c>
    </row>
    <row r="1836" spans="1:28" ht="12.75">
      <c r="A1836">
        <v>1835</v>
      </c>
      <c r="B1836">
        <v>679</v>
      </c>
      <c r="C1836" t="s">
        <v>157</v>
      </c>
      <c r="Q1836">
        <v>44</v>
      </c>
      <c r="R1836" t="s">
        <v>779</v>
      </c>
      <c r="S1836">
        <v>3</v>
      </c>
      <c r="U1836">
        <v>0.6411158478539793</v>
      </c>
      <c r="V1836">
        <v>74.50000000000003</v>
      </c>
      <c r="W1836">
        <v>12.303993542989096</v>
      </c>
      <c r="X1836">
        <v>9.11784502103053</v>
      </c>
      <c r="Y1836">
        <v>3.1861485219585663</v>
      </c>
      <c r="Z1836">
        <v>20.426903110441696</v>
      </c>
      <c r="AA1836">
        <v>9.464508094645035</v>
      </c>
      <c r="AB1836">
        <v>60.67846131619203</v>
      </c>
    </row>
    <row r="1837" spans="1:28" ht="12.75">
      <c r="A1837">
        <v>1836</v>
      </c>
      <c r="B1837">
        <v>679</v>
      </c>
      <c r="C1837" t="s">
        <v>157</v>
      </c>
      <c r="Q1837">
        <v>47</v>
      </c>
      <c r="R1837" t="s">
        <v>780</v>
      </c>
      <c r="S1837">
        <v>3</v>
      </c>
      <c r="U1837">
        <v>0.7046479864244032</v>
      </c>
      <c r="V1837">
        <v>69.20000000000002</v>
      </c>
      <c r="W1837">
        <v>12.094130516052246</v>
      </c>
      <c r="X1837">
        <v>10.019217503492536</v>
      </c>
      <c r="Y1837">
        <v>2.07491301255971</v>
      </c>
      <c r="Z1837">
        <v>14.620832763059921</v>
      </c>
      <c r="AA1837">
        <v>6.329113924050645</v>
      </c>
      <c r="AB1837">
        <v>44.5979738243294</v>
      </c>
    </row>
    <row r="1838" spans="1:28" ht="12.75">
      <c r="A1838">
        <v>1837</v>
      </c>
      <c r="B1838">
        <v>679</v>
      </c>
      <c r="C1838" t="s">
        <v>157</v>
      </c>
      <c r="Q1838">
        <v>50</v>
      </c>
      <c r="R1838" t="s">
        <v>781</v>
      </c>
      <c r="S1838">
        <v>3</v>
      </c>
      <c r="U1838">
        <v>0.6624311907619722</v>
      </c>
      <c r="V1838">
        <v>70.77999999999996</v>
      </c>
      <c r="W1838">
        <v>12.145476341247559</v>
      </c>
      <c r="X1838">
        <v>9.349037556056558</v>
      </c>
      <c r="Y1838">
        <v>2.7964387851910004</v>
      </c>
      <c r="Z1838">
        <v>18.524482743670372</v>
      </c>
      <c r="AA1838">
        <v>8.56447688564477</v>
      </c>
      <c r="AB1838">
        <v>56.73376621611053</v>
      </c>
    </row>
    <row r="1839" spans="1:28" ht="12.75">
      <c r="A1839">
        <v>1838</v>
      </c>
      <c r="B1839">
        <v>679</v>
      </c>
      <c r="C1839" t="s">
        <v>157</v>
      </c>
      <c r="Q1839">
        <v>53</v>
      </c>
      <c r="R1839" t="s">
        <v>782</v>
      </c>
      <c r="S1839">
        <v>3</v>
      </c>
      <c r="U1839">
        <v>0.6854020942841769</v>
      </c>
      <c r="V1839">
        <v>76.42000000000003</v>
      </c>
      <c r="W1839">
        <v>12.067658424377441</v>
      </c>
      <c r="X1839">
        <v>9.415878684650576</v>
      </c>
      <c r="Y1839">
        <v>2.651779739726866</v>
      </c>
      <c r="Z1839">
        <v>18.175353871891435</v>
      </c>
      <c r="AA1839">
        <v>6.176305446378412</v>
      </c>
      <c r="AB1839">
        <v>42.332526878865316</v>
      </c>
    </row>
    <row r="1840" spans="1:28" ht="12.75">
      <c r="A1840">
        <v>1839</v>
      </c>
      <c r="B1840">
        <v>679</v>
      </c>
      <c r="C1840" t="s">
        <v>157</v>
      </c>
      <c r="Q1840">
        <v>56</v>
      </c>
      <c r="R1840" t="s">
        <v>783</v>
      </c>
      <c r="S1840">
        <v>3</v>
      </c>
      <c r="U1840">
        <v>0.6955424030462316</v>
      </c>
      <c r="V1840">
        <v>71.1</v>
      </c>
      <c r="W1840">
        <v>12.087828636169434</v>
      </c>
      <c r="X1840">
        <v>9.299870467895712</v>
      </c>
      <c r="Y1840">
        <v>2.787958168273722</v>
      </c>
      <c r="Z1840">
        <v>19.391431239534747</v>
      </c>
      <c r="AA1840">
        <v>9.040793825799321</v>
      </c>
      <c r="AB1840">
        <v>62.88255463041994</v>
      </c>
    </row>
    <row r="1841" spans="1:28" ht="12.75">
      <c r="A1841">
        <v>1840</v>
      </c>
      <c r="B1841">
        <v>679</v>
      </c>
      <c r="C1841" t="s">
        <v>157</v>
      </c>
      <c r="Q1841">
        <v>59</v>
      </c>
      <c r="R1841" t="s">
        <v>784</v>
      </c>
      <c r="S1841">
        <v>3</v>
      </c>
      <c r="U1841">
        <v>0.6491867058482679</v>
      </c>
      <c r="V1841">
        <v>64.42</v>
      </c>
      <c r="W1841">
        <v>12.202860832214355</v>
      </c>
      <c r="X1841">
        <v>9.376628302211978</v>
      </c>
      <c r="Y1841">
        <v>2.826232530002377</v>
      </c>
      <c r="Z1841">
        <v>18.34752586113459</v>
      </c>
      <c r="AA1841">
        <v>8.430085815244817</v>
      </c>
      <c r="AB1841">
        <v>54.726996404169924</v>
      </c>
    </row>
    <row r="1842" spans="1:28" ht="12.75">
      <c r="A1842">
        <v>1841</v>
      </c>
      <c r="B1842">
        <v>679</v>
      </c>
      <c r="C1842" t="s">
        <v>157</v>
      </c>
      <c r="Q1842">
        <v>62</v>
      </c>
      <c r="R1842" t="s">
        <v>785</v>
      </c>
      <c r="S1842">
        <v>3</v>
      </c>
      <c r="U1842">
        <v>0.7199619221058733</v>
      </c>
      <c r="V1842">
        <v>61.67999999999999</v>
      </c>
      <c r="W1842">
        <v>12.138444900512695</v>
      </c>
      <c r="X1842">
        <v>9.403724439989299</v>
      </c>
      <c r="Y1842">
        <v>2.7347204605233966</v>
      </c>
      <c r="Z1842">
        <v>19.688945991806836</v>
      </c>
      <c r="AA1842">
        <v>8.114233907524946</v>
      </c>
      <c r="AB1842">
        <v>58.41939440478312</v>
      </c>
    </row>
    <row r="1843" spans="1:28" ht="12.75">
      <c r="A1843">
        <v>1842</v>
      </c>
      <c r="B1843">
        <v>679</v>
      </c>
      <c r="C1843" t="s">
        <v>157</v>
      </c>
      <c r="Q1843">
        <v>65</v>
      </c>
      <c r="R1843" t="s">
        <v>786</v>
      </c>
      <c r="S1843">
        <v>3</v>
      </c>
      <c r="U1843">
        <v>0.651876991846364</v>
      </c>
      <c r="V1843">
        <v>75.12</v>
      </c>
      <c r="W1843">
        <v>12.461077372233072</v>
      </c>
      <c r="X1843">
        <v>9.124336734545967</v>
      </c>
      <c r="Y1843">
        <v>3.3367406376871056</v>
      </c>
      <c r="Z1843">
        <v>21.75144449466989</v>
      </c>
      <c r="AA1843">
        <v>9.34734513274339</v>
      </c>
      <c r="AB1843">
        <v>60.93319226882513</v>
      </c>
    </row>
    <row r="1844" spans="1:28" ht="12.75">
      <c r="A1844">
        <v>1843</v>
      </c>
      <c r="B1844">
        <v>679</v>
      </c>
      <c r="C1844" t="s">
        <v>157</v>
      </c>
      <c r="Q1844">
        <v>68</v>
      </c>
      <c r="R1844" t="s">
        <v>787</v>
      </c>
      <c r="S1844">
        <v>3</v>
      </c>
      <c r="U1844">
        <v>0.712718844418691</v>
      </c>
      <c r="V1844">
        <v>72.82000000000004</v>
      </c>
      <c r="W1844">
        <v>11.489017810531468</v>
      </c>
      <c r="X1844">
        <v>9.247566391014368</v>
      </c>
      <c r="Y1844">
        <v>2.2414514195171</v>
      </c>
      <c r="Z1844">
        <v>15.975246655388618</v>
      </c>
      <c r="AA1844">
        <v>8.952959028831541</v>
      </c>
      <c r="AB1844">
        <v>63.80942613156702</v>
      </c>
    </row>
    <row r="1845" spans="1:28" ht="12.75">
      <c r="A1845">
        <v>1844</v>
      </c>
      <c r="B1845">
        <v>679</v>
      </c>
      <c r="C1845" t="s">
        <v>157</v>
      </c>
      <c r="Q1845">
        <v>71</v>
      </c>
      <c r="R1845" t="s">
        <v>788</v>
      </c>
      <c r="S1845">
        <v>3</v>
      </c>
      <c r="U1845">
        <v>0.6175241091014448</v>
      </c>
      <c r="V1845">
        <v>67.99999999999997</v>
      </c>
      <c r="W1845">
        <v>12.392391204833984</v>
      </c>
      <c r="X1845">
        <v>8.911592445823644</v>
      </c>
      <c r="Y1845">
        <v>3.480798759010341</v>
      </c>
      <c r="Z1845">
        <v>21.494771526192757</v>
      </c>
      <c r="AA1845">
        <v>10.147492625368765</v>
      </c>
      <c r="AB1845">
        <v>62.66321343094329</v>
      </c>
    </row>
    <row r="1846" spans="1:28" ht="12.75">
      <c r="A1846">
        <v>1845</v>
      </c>
      <c r="B1846">
        <v>679</v>
      </c>
      <c r="C1846" t="s">
        <v>157</v>
      </c>
      <c r="Q1846">
        <v>74</v>
      </c>
      <c r="R1846" t="s">
        <v>789</v>
      </c>
      <c r="S1846">
        <v>3</v>
      </c>
      <c r="U1846">
        <v>0.5701336865195978</v>
      </c>
      <c r="V1846">
        <v>79.43999999999996</v>
      </c>
      <c r="W1846">
        <v>12.708991050720215</v>
      </c>
      <c r="X1846">
        <v>8.636393721034915</v>
      </c>
      <c r="Y1846">
        <v>4.0725973296852995</v>
      </c>
      <c r="Z1846">
        <v>23.219249292833496</v>
      </c>
      <c r="AA1846">
        <v>11.535881958417093</v>
      </c>
      <c r="AB1846">
        <v>65.76994908207256</v>
      </c>
    </row>
    <row r="1847" spans="1:28" ht="12.75">
      <c r="A1847">
        <v>1846</v>
      </c>
      <c r="B1847">
        <v>679</v>
      </c>
      <c r="C1847" t="s">
        <v>157</v>
      </c>
      <c r="Q1847">
        <v>77</v>
      </c>
      <c r="R1847" t="s">
        <v>790</v>
      </c>
      <c r="S1847">
        <v>3</v>
      </c>
      <c r="U1847">
        <v>0.6493936509250444</v>
      </c>
      <c r="V1847">
        <v>75.7</v>
      </c>
      <c r="W1847">
        <v>12.32966423034668</v>
      </c>
      <c r="X1847">
        <v>9.039426683090463</v>
      </c>
      <c r="Y1847">
        <v>3.2902375472562166</v>
      </c>
      <c r="Z1847">
        <v>21.36659373223378</v>
      </c>
      <c r="AA1847">
        <v>10.415480933409212</v>
      </c>
      <c r="AB1847">
        <v>67.63747189486797</v>
      </c>
    </row>
    <row r="1848" spans="1:28" ht="12.75">
      <c r="A1848">
        <v>1847</v>
      </c>
      <c r="B1848">
        <v>679</v>
      </c>
      <c r="C1848" t="s">
        <v>157</v>
      </c>
      <c r="Q1848">
        <v>80</v>
      </c>
      <c r="R1848" t="s">
        <v>791</v>
      </c>
      <c r="S1848">
        <v>3</v>
      </c>
      <c r="U1848">
        <v>0.6413227929307562</v>
      </c>
      <c r="V1848">
        <v>73.63999999999997</v>
      </c>
      <c r="W1848">
        <v>12.593396186828613</v>
      </c>
      <c r="X1848">
        <v>9.025573932434899</v>
      </c>
      <c r="Y1848">
        <v>3.5678222543937146</v>
      </c>
      <c r="Z1848">
        <v>22.881257328682842</v>
      </c>
      <c r="AA1848">
        <v>10.382231404958704</v>
      </c>
      <c r="AB1848">
        <v>66.58361641481525</v>
      </c>
    </row>
    <row r="1849" spans="1:28" ht="12.75">
      <c r="A1849">
        <v>1848</v>
      </c>
      <c r="B1849">
        <v>679</v>
      </c>
      <c r="C1849" t="s">
        <v>157</v>
      </c>
      <c r="Q1849">
        <v>83</v>
      </c>
      <c r="R1849" t="s">
        <v>850</v>
      </c>
      <c r="S1849">
        <v>3</v>
      </c>
      <c r="U1849">
        <v>0.6673978726046106</v>
      </c>
      <c r="V1849">
        <v>74.38000000000002</v>
      </c>
      <c r="W1849">
        <v>12.587349891662598</v>
      </c>
      <c r="X1849">
        <v>9.00896102574563</v>
      </c>
      <c r="Y1849">
        <v>3.578388865916967</v>
      </c>
      <c r="Z1849">
        <v>23.882091164650088</v>
      </c>
      <c r="AA1849">
        <v>10.383064516129098</v>
      </c>
      <c r="AB1849">
        <v>69.2963516918098</v>
      </c>
    </row>
    <row r="1850" spans="1:28" ht="12.75">
      <c r="A1850">
        <v>1849</v>
      </c>
      <c r="B1850">
        <v>679</v>
      </c>
      <c r="C1850" t="s">
        <v>157</v>
      </c>
      <c r="Q1850">
        <v>86</v>
      </c>
      <c r="R1850" t="s">
        <v>851</v>
      </c>
      <c r="S1850">
        <v>3</v>
      </c>
      <c r="U1850">
        <v>0.6839534787467402</v>
      </c>
      <c r="V1850">
        <v>76.60000000000004</v>
      </c>
      <c r="W1850">
        <v>12.533465385437012</v>
      </c>
      <c r="X1850">
        <v>9.085438795905104</v>
      </c>
      <c r="Y1850">
        <v>3.448026589531908</v>
      </c>
      <c r="Z1850">
        <v>23.582897807216067</v>
      </c>
      <c r="AA1850">
        <v>10.108644307982935</v>
      </c>
      <c r="AB1850">
        <v>69.13842439858362</v>
      </c>
    </row>
    <row r="1851" spans="1:28" ht="12.75">
      <c r="A1851">
        <v>1850</v>
      </c>
      <c r="B1851">
        <v>679</v>
      </c>
      <c r="C1851" t="s">
        <v>157</v>
      </c>
      <c r="Q1851">
        <v>89</v>
      </c>
      <c r="R1851" t="s">
        <v>852</v>
      </c>
      <c r="S1851">
        <v>3</v>
      </c>
      <c r="U1851">
        <v>0.6951285128926783</v>
      </c>
      <c r="V1851">
        <v>76.71999999999997</v>
      </c>
      <c r="W1851">
        <v>12.099272257829835</v>
      </c>
      <c r="X1851">
        <v>9.355324042420714</v>
      </c>
      <c r="Y1851">
        <v>2.7439482154091213</v>
      </c>
      <c r="Z1851">
        <v>19.07396642431861</v>
      </c>
      <c r="AA1851">
        <v>10.084872690963552</v>
      </c>
      <c r="AB1851">
        <v>70.10282556381476</v>
      </c>
    </row>
    <row r="1852" spans="1:28" ht="12.75">
      <c r="A1852">
        <v>1851</v>
      </c>
      <c r="B1852">
        <v>679</v>
      </c>
      <c r="C1852" t="s">
        <v>157</v>
      </c>
      <c r="Q1852">
        <v>92</v>
      </c>
      <c r="R1852" t="s">
        <v>853</v>
      </c>
      <c r="S1852">
        <v>3</v>
      </c>
      <c r="U1852">
        <v>0.6367700012416704</v>
      </c>
      <c r="V1852">
        <v>72.74000000000001</v>
      </c>
      <c r="W1852">
        <v>12.58225154876709</v>
      </c>
      <c r="X1852">
        <v>8.946336547672537</v>
      </c>
      <c r="Y1852">
        <v>3.6359150010945527</v>
      </c>
      <c r="Z1852">
        <v>23.15241599761586</v>
      </c>
      <c r="AA1852">
        <v>10.18472291562659</v>
      </c>
      <c r="AB1852">
        <v>64.85326023629612</v>
      </c>
    </row>
    <row r="1853" spans="1:28" ht="12.75">
      <c r="A1853">
        <v>1852</v>
      </c>
      <c r="B1853">
        <v>679</v>
      </c>
      <c r="C1853" t="s">
        <v>157</v>
      </c>
      <c r="Q1853">
        <v>95</v>
      </c>
      <c r="R1853" t="s">
        <v>854</v>
      </c>
      <c r="S1853">
        <v>3</v>
      </c>
      <c r="U1853">
        <v>0.6024171184967508</v>
      </c>
      <c r="V1853">
        <v>76.82000000000002</v>
      </c>
      <c r="W1853">
        <v>12.571502685546875</v>
      </c>
      <c r="X1853">
        <v>8.838229666699418</v>
      </c>
      <c r="Y1853">
        <v>3.7332730188474574</v>
      </c>
      <c r="Z1853">
        <v>22.489875745757516</v>
      </c>
      <c r="AA1853">
        <v>10.164835164835191</v>
      </c>
      <c r="AB1853">
        <v>61.234707099944615</v>
      </c>
    </row>
    <row r="1854" spans="1:28" ht="12.75">
      <c r="A1854">
        <v>1853</v>
      </c>
      <c r="B1854">
        <v>679</v>
      </c>
      <c r="C1854" t="s">
        <v>157</v>
      </c>
      <c r="Q1854">
        <v>98</v>
      </c>
      <c r="R1854" t="s">
        <v>855</v>
      </c>
      <c r="S1854">
        <v>3</v>
      </c>
      <c r="U1854">
        <v>0.6264227474028388</v>
      </c>
      <c r="V1854">
        <v>76.66000000000004</v>
      </c>
      <c r="W1854">
        <v>12.690005779266357</v>
      </c>
      <c r="X1854">
        <v>8.552134044429796</v>
      </c>
      <c r="Y1854">
        <v>4.137871734836562</v>
      </c>
      <c r="Z1854">
        <v>25.9205698053687</v>
      </c>
      <c r="AA1854">
        <v>11.398963730569983</v>
      </c>
      <c r="AB1854">
        <v>71.40570177648962</v>
      </c>
    </row>
    <row r="1855" spans="1:28" ht="12.75">
      <c r="A1855">
        <v>1854</v>
      </c>
      <c r="B1855">
        <v>679</v>
      </c>
      <c r="C1855" t="s">
        <v>157</v>
      </c>
      <c r="Q1855">
        <v>101</v>
      </c>
      <c r="R1855" t="s">
        <v>856</v>
      </c>
      <c r="S1855">
        <v>3</v>
      </c>
      <c r="U1855">
        <v>0.6009685029593149</v>
      </c>
      <c r="V1855">
        <v>76.49999999999999</v>
      </c>
      <c r="W1855">
        <v>13.120752334594727</v>
      </c>
      <c r="X1855">
        <v>8.521851604381263</v>
      </c>
      <c r="Y1855">
        <v>4.5989007302134635</v>
      </c>
      <c r="Z1855">
        <v>27.637944870948854</v>
      </c>
      <c r="AA1855">
        <v>11.943793911007061</v>
      </c>
      <c r="AB1855">
        <v>71.77843946352495</v>
      </c>
    </row>
    <row r="1856" spans="1:28" ht="12.75">
      <c r="A1856">
        <v>1855</v>
      </c>
      <c r="B1856">
        <v>679</v>
      </c>
      <c r="C1856" t="s">
        <v>157</v>
      </c>
      <c r="Q1856">
        <v>104</v>
      </c>
      <c r="R1856" t="s">
        <v>857</v>
      </c>
      <c r="S1856">
        <v>3</v>
      </c>
      <c r="U1856">
        <v>0.6363561110881174</v>
      </c>
      <c r="V1856">
        <v>75.05999999999993</v>
      </c>
      <c r="W1856">
        <v>12.603198051452637</v>
      </c>
      <c r="X1856">
        <v>8.691871577969183</v>
      </c>
      <c r="Y1856">
        <v>3.911326473483454</v>
      </c>
      <c r="Z1856">
        <v>24.889965038619312</v>
      </c>
      <c r="AA1856">
        <v>10.921501706484657</v>
      </c>
      <c r="AB1856">
        <v>69.49964353180813</v>
      </c>
    </row>
    <row r="1857" spans="1:28" ht="12.75">
      <c r="A1857">
        <v>1856</v>
      </c>
      <c r="B1857">
        <v>679</v>
      </c>
      <c r="C1857" t="s">
        <v>157</v>
      </c>
      <c r="Q1857">
        <v>107</v>
      </c>
      <c r="R1857" t="s">
        <v>858</v>
      </c>
      <c r="S1857">
        <v>3</v>
      </c>
      <c r="U1857">
        <v>0.6609825752245355</v>
      </c>
      <c r="V1857">
        <v>70.27999999999999</v>
      </c>
      <c r="W1857">
        <v>12.110209465026855</v>
      </c>
      <c r="X1857">
        <v>9.040103341027892</v>
      </c>
      <c r="Y1857">
        <v>3.070106123998963</v>
      </c>
      <c r="Z1857">
        <v>20.292866520534517</v>
      </c>
      <c r="AA1857">
        <v>8.755760368663566</v>
      </c>
      <c r="AB1857">
        <v>57.874050365281725</v>
      </c>
    </row>
    <row r="1858" spans="1:28" ht="12.75">
      <c r="A1858">
        <v>1857</v>
      </c>
      <c r="B1858">
        <v>679</v>
      </c>
      <c r="C1858" t="s">
        <v>157</v>
      </c>
      <c r="Q1858">
        <v>110</v>
      </c>
      <c r="R1858" t="s">
        <v>859</v>
      </c>
      <c r="S1858">
        <v>3</v>
      </c>
      <c r="U1858">
        <v>0.6696742684491533</v>
      </c>
      <c r="V1858">
        <v>69.28000000000004</v>
      </c>
      <c r="W1858">
        <v>12.399801254272461</v>
      </c>
      <c r="X1858">
        <v>8.789754058375506</v>
      </c>
      <c r="Y1858">
        <v>3.6100471958969553</v>
      </c>
      <c r="Z1858">
        <v>24.17555714979211</v>
      </c>
      <c r="AA1858">
        <v>9.898989898989884</v>
      </c>
      <c r="AB1858">
        <v>66.29098818991609</v>
      </c>
    </row>
    <row r="1859" spans="1:28" ht="12.75">
      <c r="A1859">
        <v>1858</v>
      </c>
      <c r="B1859">
        <v>679</v>
      </c>
      <c r="C1859" t="s">
        <v>157</v>
      </c>
      <c r="Q1859">
        <v>113</v>
      </c>
      <c r="R1859" t="s">
        <v>860</v>
      </c>
      <c r="S1859">
        <v>3</v>
      </c>
      <c r="U1859">
        <v>0.6686395430652704</v>
      </c>
      <c r="V1859">
        <v>69.75999999999999</v>
      </c>
      <c r="W1859">
        <v>12.226097106933594</v>
      </c>
      <c r="X1859">
        <v>8.904163818878889</v>
      </c>
      <c r="Y1859">
        <v>3.321933288054705</v>
      </c>
      <c r="Z1859">
        <v>22.211759558182095</v>
      </c>
      <c r="AA1859">
        <v>9.533073929961072</v>
      </c>
      <c r="AB1859">
        <v>63.74190196536613</v>
      </c>
    </row>
    <row r="1860" spans="1:28" ht="12.75">
      <c r="A1860">
        <v>1859</v>
      </c>
      <c r="B1860">
        <v>679</v>
      </c>
      <c r="C1860" t="s">
        <v>157</v>
      </c>
      <c r="Q1860">
        <v>116</v>
      </c>
      <c r="R1860" t="s">
        <v>861</v>
      </c>
      <c r="S1860">
        <v>3</v>
      </c>
      <c r="U1860">
        <v>0.6866437647448366</v>
      </c>
      <c r="V1860">
        <v>70.67999999999998</v>
      </c>
      <c r="W1860">
        <v>12.340780258178711</v>
      </c>
      <c r="X1860">
        <v>8.984144645867891</v>
      </c>
      <c r="Y1860">
        <v>3.3566356123108196</v>
      </c>
      <c r="Z1860">
        <v>23.048129137136907</v>
      </c>
      <c r="AA1860">
        <v>9.044048734770373</v>
      </c>
      <c r="AB1860">
        <v>62.10039671778504</v>
      </c>
    </row>
    <row r="1861" spans="1:28" ht="12.75">
      <c r="A1861">
        <v>1860</v>
      </c>
      <c r="B1861">
        <v>679</v>
      </c>
      <c r="C1861" t="s">
        <v>157</v>
      </c>
      <c r="Q1861">
        <v>119</v>
      </c>
      <c r="R1861" t="s">
        <v>862</v>
      </c>
      <c r="S1861">
        <v>3</v>
      </c>
      <c r="U1861">
        <v>0.6595339596870993</v>
      </c>
      <c r="V1861">
        <v>70.83999999999996</v>
      </c>
      <c r="W1861">
        <v>12.190832138061523</v>
      </c>
      <c r="X1861">
        <v>9.203166284270345</v>
      </c>
      <c r="Y1861">
        <v>2.987665853791178</v>
      </c>
      <c r="Z1861">
        <v>19.70467090772834</v>
      </c>
      <c r="AA1861">
        <v>8.464773922187145</v>
      </c>
      <c r="AB1861">
        <v>55.82805862756185</v>
      </c>
    </row>
    <row r="1862" spans="1:28" ht="12.75">
      <c r="A1862">
        <v>1861</v>
      </c>
      <c r="B1862">
        <v>679</v>
      </c>
      <c r="C1862" t="s">
        <v>157</v>
      </c>
      <c r="Q1862">
        <v>122</v>
      </c>
      <c r="R1862" t="s">
        <v>863</v>
      </c>
      <c r="S1862">
        <v>3</v>
      </c>
      <c r="U1862">
        <v>0.6553950581515668</v>
      </c>
      <c r="V1862">
        <v>70.82000000000001</v>
      </c>
      <c r="W1862">
        <v>12.287388801574707</v>
      </c>
      <c r="X1862">
        <v>9.333925801118616</v>
      </c>
      <c r="Y1862">
        <v>2.9534630004560913</v>
      </c>
      <c r="Z1862">
        <v>19.35685054932421</v>
      </c>
      <c r="AA1862">
        <v>8.744280630401654</v>
      </c>
      <c r="AB1862">
        <v>57.30958312255712</v>
      </c>
    </row>
    <row r="1863" spans="1:28" ht="12.75">
      <c r="A1863">
        <v>1862</v>
      </c>
      <c r="B1863">
        <v>679</v>
      </c>
      <c r="C1863" t="s">
        <v>157</v>
      </c>
      <c r="Q1863">
        <v>125</v>
      </c>
      <c r="R1863" t="s">
        <v>864</v>
      </c>
      <c r="S1863">
        <v>3</v>
      </c>
      <c r="U1863">
        <v>0.6684325979884935</v>
      </c>
      <c r="V1863">
        <v>73.94000000000005</v>
      </c>
      <c r="W1863">
        <v>12.28368854522705</v>
      </c>
      <c r="X1863">
        <v>8.968438150814409</v>
      </c>
      <c r="Y1863">
        <v>3.315250394412642</v>
      </c>
      <c r="Z1863">
        <v>22.1602143411962</v>
      </c>
      <c r="AA1863">
        <v>9.276347741622098</v>
      </c>
      <c r="AB1863">
        <v>62.006132207771536</v>
      </c>
    </row>
    <row r="1864" spans="1:28" ht="12.75">
      <c r="A1864">
        <v>1863</v>
      </c>
      <c r="B1864">
        <v>679</v>
      </c>
      <c r="C1864" t="s">
        <v>157</v>
      </c>
      <c r="Q1864">
        <v>128</v>
      </c>
      <c r="R1864" t="s">
        <v>865</v>
      </c>
      <c r="S1864">
        <v>3</v>
      </c>
      <c r="U1864">
        <v>0.6440130789288518</v>
      </c>
      <c r="V1864">
        <v>71.58000000000001</v>
      </c>
      <c r="W1864">
        <v>12.193589210510254</v>
      </c>
      <c r="X1864">
        <v>9.012570122439032</v>
      </c>
      <c r="Y1864">
        <v>3.1810190880712224</v>
      </c>
      <c r="Z1864">
        <v>20.486178970401962</v>
      </c>
      <c r="AA1864">
        <v>8.832807570977883</v>
      </c>
      <c r="AB1864">
        <v>56.88443599371539</v>
      </c>
    </row>
    <row r="1865" spans="1:28" ht="12.75">
      <c r="A1865">
        <v>1864</v>
      </c>
      <c r="B1865">
        <v>679</v>
      </c>
      <c r="C1865" t="s">
        <v>157</v>
      </c>
      <c r="Q1865">
        <v>131</v>
      </c>
      <c r="R1865" t="s">
        <v>866</v>
      </c>
      <c r="S1865">
        <v>3</v>
      </c>
      <c r="U1865">
        <v>0.6665700922975042</v>
      </c>
      <c r="V1865">
        <v>71.60000000000004</v>
      </c>
      <c r="W1865">
        <v>12.312272548675537</v>
      </c>
      <c r="X1865">
        <v>8.870045430512365</v>
      </c>
      <c r="Y1865">
        <v>3.4422271181631725</v>
      </c>
      <c r="Z1865">
        <v>22.94485647862998</v>
      </c>
      <c r="AA1865">
        <v>9.30359085963009</v>
      </c>
      <c r="AB1865">
        <v>62.01495418001845</v>
      </c>
    </row>
    <row r="1866" spans="1:28" ht="12.75">
      <c r="A1866">
        <v>1865</v>
      </c>
      <c r="B1866">
        <v>679</v>
      </c>
      <c r="C1866" t="s">
        <v>157</v>
      </c>
      <c r="Q1866">
        <v>134</v>
      </c>
      <c r="R1866" t="s">
        <v>867</v>
      </c>
      <c r="S1866">
        <v>3</v>
      </c>
      <c r="U1866">
        <v>0.6245602417118494</v>
      </c>
      <c r="V1866">
        <v>66.54000000000003</v>
      </c>
      <c r="W1866">
        <v>12.13081693649292</v>
      </c>
      <c r="X1866">
        <v>8.733233784087936</v>
      </c>
      <c r="Y1866">
        <v>3.3975831524049838</v>
      </c>
      <c r="Z1866">
        <v>21.21995354902164</v>
      </c>
      <c r="AA1866">
        <v>9.440738840430955</v>
      </c>
      <c r="AB1866">
        <v>58.96310132118003</v>
      </c>
    </row>
    <row r="1867" spans="1:28" ht="12.75">
      <c r="A1867">
        <v>1866</v>
      </c>
      <c r="B1867">
        <v>679</v>
      </c>
      <c r="C1867" t="s">
        <v>157</v>
      </c>
      <c r="Q1867">
        <v>137</v>
      </c>
      <c r="R1867" t="s">
        <v>868</v>
      </c>
      <c r="S1867">
        <v>3</v>
      </c>
      <c r="U1867">
        <v>0.6251810769421793</v>
      </c>
      <c r="V1867">
        <v>71.4</v>
      </c>
      <c r="W1867">
        <v>11.411746978759766</v>
      </c>
      <c r="X1867">
        <v>8.69653450590315</v>
      </c>
      <c r="Y1867">
        <v>2.7152124728566154</v>
      </c>
      <c r="Z1867">
        <v>16.974994579073368</v>
      </c>
      <c r="AA1867">
        <v>9.605122732123782</v>
      </c>
      <c r="AB1867">
        <v>60.049409738309535</v>
      </c>
    </row>
    <row r="1868" spans="1:28" ht="12.75">
      <c r="A1868">
        <v>1867</v>
      </c>
      <c r="B1868">
        <v>680</v>
      </c>
      <c r="C1868" t="s">
        <v>157</v>
      </c>
      <c r="D1868" t="s">
        <v>869</v>
      </c>
      <c r="E1868" t="s">
        <v>159</v>
      </c>
      <c r="F1868" t="s">
        <v>870</v>
      </c>
      <c r="G1868">
        <v>-31.989966666666668</v>
      </c>
      <c r="H1868">
        <v>116.91666666666667</v>
      </c>
      <c r="Q1868">
        <v>1.25</v>
      </c>
      <c r="R1868" t="s">
        <v>798</v>
      </c>
      <c r="S1868">
        <v>2.5</v>
      </c>
      <c r="U1868">
        <v>1.4008112247009639</v>
      </c>
      <c r="V1868">
        <v>45.88000000000001</v>
      </c>
      <c r="W1868">
        <v>0.42911654710769653</v>
      </c>
      <c r="X1868">
        <v>0.2172148087239693</v>
      </c>
      <c r="Y1868">
        <v>0.21190173838372722</v>
      </c>
      <c r="Z1868">
        <v>2.968343336615722</v>
      </c>
      <c r="AA1868">
        <v>1.2353304508955885</v>
      </c>
      <c r="AB1868">
        <v>17.304647618294435</v>
      </c>
    </row>
    <row r="1869" spans="1:28" ht="12.75">
      <c r="A1869">
        <v>1868</v>
      </c>
      <c r="B1869">
        <v>680</v>
      </c>
      <c r="C1869" t="s">
        <v>157</v>
      </c>
      <c r="Q1869">
        <v>4</v>
      </c>
      <c r="R1869" t="s">
        <v>799</v>
      </c>
      <c r="S1869">
        <v>3</v>
      </c>
      <c r="U1869">
        <v>1.45130582343446</v>
      </c>
      <c r="V1869">
        <v>31.340000000000003</v>
      </c>
      <c r="W1869">
        <v>0.3553255796432495</v>
      </c>
      <c r="X1869">
        <v>0.2153233067138197</v>
      </c>
      <c r="Y1869">
        <v>0.14000227292942982</v>
      </c>
      <c r="Z1869">
        <v>2.0318611399654216</v>
      </c>
      <c r="AA1869">
        <v>0.9742951907130403</v>
      </c>
      <c r="AB1869">
        <v>14.140002840260234</v>
      </c>
    </row>
    <row r="1870" spans="1:28" ht="12.75">
      <c r="A1870">
        <v>1869</v>
      </c>
      <c r="B1870">
        <v>680</v>
      </c>
      <c r="C1870" t="s">
        <v>157</v>
      </c>
      <c r="Q1870">
        <v>7</v>
      </c>
      <c r="R1870" t="s">
        <v>800</v>
      </c>
      <c r="S1870">
        <v>3</v>
      </c>
      <c r="U1870">
        <v>1.488555937254253</v>
      </c>
      <c r="V1870">
        <v>29.879999999999995</v>
      </c>
      <c r="W1870">
        <v>0.4565028101205826</v>
      </c>
      <c r="X1870">
        <v>0.18143760481813537</v>
      </c>
      <c r="Y1870">
        <v>0.2750652053024472</v>
      </c>
      <c r="Z1870">
        <v>4.094499444850178</v>
      </c>
      <c r="AA1870">
        <v>0.8039303260384402</v>
      </c>
      <c r="AB1870">
        <v>11.966952599632673</v>
      </c>
    </row>
    <row r="1871" spans="1:28" ht="12.75">
      <c r="A1871">
        <v>1870</v>
      </c>
      <c r="B1871">
        <v>680</v>
      </c>
      <c r="C1871" t="s">
        <v>157</v>
      </c>
      <c r="Q1871">
        <v>10</v>
      </c>
      <c r="R1871" t="s">
        <v>801</v>
      </c>
      <c r="S1871">
        <v>3</v>
      </c>
      <c r="U1871">
        <v>1.554985306899549</v>
      </c>
      <c r="V1871">
        <v>32.079999999999984</v>
      </c>
      <c r="W1871">
        <v>0.3422161936759949</v>
      </c>
      <c r="X1871">
        <v>0.1948430799785304</v>
      </c>
      <c r="Y1871">
        <v>0.14737311369746448</v>
      </c>
      <c r="Z1871">
        <v>2.2916302643159394</v>
      </c>
      <c r="AA1871">
        <v>0.7701915070774153</v>
      </c>
      <c r="AB1871">
        <v>11.976364770042007</v>
      </c>
    </row>
    <row r="1872" spans="1:28" ht="12.75">
      <c r="A1872">
        <v>1871</v>
      </c>
      <c r="B1872">
        <v>680</v>
      </c>
      <c r="C1872" t="s">
        <v>157</v>
      </c>
      <c r="Q1872">
        <v>13</v>
      </c>
      <c r="R1872" t="s">
        <v>802</v>
      </c>
      <c r="S1872">
        <v>3</v>
      </c>
      <c r="U1872">
        <v>1.5541575265924419</v>
      </c>
      <c r="V1872">
        <v>32.080000000000055</v>
      </c>
      <c r="W1872">
        <v>0.4259346127510071</v>
      </c>
      <c r="X1872">
        <v>0.2507617718180803</v>
      </c>
      <c r="Y1872">
        <v>0.1751728409329268</v>
      </c>
      <c r="Z1872">
        <v>2.7224618919048877</v>
      </c>
      <c r="AA1872">
        <v>0.8070866141732359</v>
      </c>
      <c r="AB1872">
        <v>12.543397360293449</v>
      </c>
    </row>
    <row r="1873" spans="1:28" ht="12.75">
      <c r="A1873">
        <v>1872</v>
      </c>
      <c r="B1873">
        <v>680</v>
      </c>
      <c r="C1873" t="s">
        <v>157</v>
      </c>
      <c r="Q1873">
        <v>16</v>
      </c>
      <c r="R1873" t="s">
        <v>803</v>
      </c>
      <c r="S1873">
        <v>3</v>
      </c>
      <c r="U1873">
        <v>1.5173213029262034</v>
      </c>
      <c r="V1873">
        <v>33.57999999999997</v>
      </c>
      <c r="W1873">
        <v>0.6199004858328443</v>
      </c>
      <c r="X1873">
        <v>0.2555408353914735</v>
      </c>
      <c r="Y1873">
        <v>0.3643596504413708</v>
      </c>
      <c r="Z1873">
        <v>5.528506595414368</v>
      </c>
      <c r="AA1873">
        <v>0.9412304866850403</v>
      </c>
      <c r="AB1873">
        <v>14.281490684108096</v>
      </c>
    </row>
    <row r="1874" spans="1:28" ht="12.75">
      <c r="A1874">
        <v>1873</v>
      </c>
      <c r="B1874">
        <v>680</v>
      </c>
      <c r="C1874" t="s">
        <v>157</v>
      </c>
      <c r="Q1874">
        <v>19</v>
      </c>
      <c r="R1874" t="s">
        <v>804</v>
      </c>
      <c r="S1874">
        <v>3</v>
      </c>
      <c r="U1874">
        <v>1.7639998344439383</v>
      </c>
      <c r="V1874">
        <v>37.280000000000015</v>
      </c>
      <c r="W1874">
        <v>1.4281728863716125</v>
      </c>
      <c r="X1874">
        <v>1.5963068649853547</v>
      </c>
      <c r="Y1874">
        <v>0.19609137055837242</v>
      </c>
      <c r="AA1874">
        <v>1.015228426395931</v>
      </c>
      <c r="AB1874">
        <v>17.90862776085202</v>
      </c>
    </row>
    <row r="1875" spans="1:28" ht="12.75">
      <c r="A1875">
        <v>1874</v>
      </c>
      <c r="B1875">
        <v>680</v>
      </c>
      <c r="C1875" t="s">
        <v>157</v>
      </c>
      <c r="Q1875">
        <v>22</v>
      </c>
      <c r="R1875" t="s">
        <v>805</v>
      </c>
      <c r="S1875">
        <v>3</v>
      </c>
      <c r="U1875">
        <v>1.5756798145772113</v>
      </c>
      <c r="V1875">
        <v>33.85999999999996</v>
      </c>
      <c r="W1875">
        <v>2.066197633743286</v>
      </c>
      <c r="X1875">
        <v>0.45458097100164785</v>
      </c>
      <c r="Y1875">
        <v>1.6116166627416382</v>
      </c>
      <c r="Z1875">
        <v>25.393918443182883</v>
      </c>
      <c r="AA1875">
        <v>0.780944943381475</v>
      </c>
      <c r="AB1875">
        <v>12.305191835823333</v>
      </c>
    </row>
    <row r="1876" spans="1:28" ht="12.75">
      <c r="A1876">
        <v>1875</v>
      </c>
      <c r="B1876">
        <v>680</v>
      </c>
      <c r="C1876" t="s">
        <v>157</v>
      </c>
      <c r="Q1876">
        <v>25</v>
      </c>
      <c r="R1876" t="s">
        <v>806</v>
      </c>
      <c r="S1876">
        <v>3</v>
      </c>
      <c r="U1876">
        <v>1.5984437730226402</v>
      </c>
      <c r="V1876">
        <v>31.659999999999968</v>
      </c>
      <c r="W1876">
        <v>1.581876277923584</v>
      </c>
      <c r="X1876">
        <v>0.6965853347266652</v>
      </c>
      <c r="Y1876">
        <v>0.8852909431969188</v>
      </c>
      <c r="Z1876">
        <v>14.15087795466455</v>
      </c>
      <c r="AA1876">
        <v>0.9480715363068408</v>
      </c>
      <c r="AB1876">
        <v>15.154390435896776</v>
      </c>
    </row>
    <row r="1877" spans="1:28" ht="12.75">
      <c r="A1877">
        <v>1876</v>
      </c>
      <c r="B1877">
        <v>680</v>
      </c>
      <c r="C1877" t="s">
        <v>157</v>
      </c>
      <c r="Q1877">
        <v>28</v>
      </c>
      <c r="R1877" t="s">
        <v>807</v>
      </c>
      <c r="S1877">
        <v>3</v>
      </c>
      <c r="U1877">
        <v>1.5860270684160427</v>
      </c>
      <c r="V1877">
        <v>31.860000000000003</v>
      </c>
      <c r="W1877">
        <v>2.3636391162872314</v>
      </c>
      <c r="X1877">
        <v>1.2024710088526394</v>
      </c>
      <c r="Y1877">
        <v>1.161168107434592</v>
      </c>
      <c r="Z1877">
        <v>18.416440493726906</v>
      </c>
      <c r="AA1877">
        <v>0.864909390444843</v>
      </c>
      <c r="AB1877">
        <v>13.71769704972741</v>
      </c>
    </row>
    <row r="1878" spans="1:28" ht="12.75">
      <c r="A1878">
        <v>1877</v>
      </c>
      <c r="B1878">
        <v>680</v>
      </c>
      <c r="C1878" t="s">
        <v>157</v>
      </c>
      <c r="Q1878">
        <v>31</v>
      </c>
      <c r="R1878" t="s">
        <v>808</v>
      </c>
      <c r="S1878">
        <v>3</v>
      </c>
      <c r="U1878">
        <v>1.7538595256818839</v>
      </c>
      <c r="V1878">
        <v>38.86000000000003</v>
      </c>
      <c r="W1878">
        <v>1.5795661211013794</v>
      </c>
      <c r="X1878">
        <v>0.6117342654988497</v>
      </c>
      <c r="Y1878">
        <v>0.9678318556025297</v>
      </c>
      <c r="Z1878">
        <v>16.974411192068704</v>
      </c>
      <c r="AA1878">
        <v>0.8703220191470351</v>
      </c>
      <c r="AB1878">
        <v>15.264225636917185</v>
      </c>
    </row>
    <row r="1879" spans="1:28" ht="12.75">
      <c r="A1879">
        <v>1878</v>
      </c>
      <c r="B1879">
        <v>680</v>
      </c>
      <c r="C1879" t="s">
        <v>157</v>
      </c>
      <c r="Q1879">
        <v>34</v>
      </c>
      <c r="R1879" t="s">
        <v>809</v>
      </c>
      <c r="S1879">
        <v>3</v>
      </c>
      <c r="U1879">
        <v>1.8413972931583955</v>
      </c>
      <c r="V1879">
        <v>38.47999999999999</v>
      </c>
      <c r="W1879">
        <v>2.234314828013952</v>
      </c>
      <c r="X1879">
        <v>2.100910599626168</v>
      </c>
      <c r="Y1879">
        <v>0.13340422838778387</v>
      </c>
      <c r="Z1879">
        <v>2.456501850491496</v>
      </c>
      <c r="AA1879">
        <v>1.1674449633088775</v>
      </c>
      <c r="AB1879">
        <v>21.497299953483694</v>
      </c>
    </row>
    <row r="1880" spans="1:28" ht="12.75">
      <c r="A1880">
        <v>1879</v>
      </c>
      <c r="B1880">
        <v>680</v>
      </c>
      <c r="C1880" t="s">
        <v>157</v>
      </c>
      <c r="Q1880">
        <v>37</v>
      </c>
      <c r="R1880" t="s">
        <v>810</v>
      </c>
      <c r="S1880">
        <v>3</v>
      </c>
      <c r="U1880">
        <v>1.5702992425810192</v>
      </c>
      <c r="V1880">
        <v>34.440000000000026</v>
      </c>
      <c r="W1880">
        <v>2.363724708557129</v>
      </c>
      <c r="X1880">
        <v>1.1820945701484908</v>
      </c>
      <c r="Y1880">
        <v>1.181630138408638</v>
      </c>
      <c r="Z1880">
        <v>18.55512911353989</v>
      </c>
      <c r="AA1880">
        <v>1.173652694610766</v>
      </c>
      <c r="AB1880">
        <v>18.42985937400458</v>
      </c>
    </row>
    <row r="1881" spans="1:28" ht="12.75">
      <c r="A1881">
        <v>1880</v>
      </c>
      <c r="B1881">
        <v>680</v>
      </c>
      <c r="C1881" t="s">
        <v>157</v>
      </c>
      <c r="Q1881">
        <v>40</v>
      </c>
      <c r="R1881" t="s">
        <v>811</v>
      </c>
      <c r="S1881">
        <v>3</v>
      </c>
      <c r="U1881">
        <v>1.6971565746450892</v>
      </c>
      <c r="V1881">
        <v>36.99999999999996</v>
      </c>
      <c r="W1881">
        <v>1.492701768875122</v>
      </c>
      <c r="X1881">
        <v>0.4494221920121412</v>
      </c>
      <c r="Y1881">
        <v>1.043279576862981</v>
      </c>
      <c r="Z1881">
        <v>17.70608793065955</v>
      </c>
      <c r="AA1881">
        <v>0.9418837675350112</v>
      </c>
      <c r="AB1881">
        <v>15.98524228623531</v>
      </c>
    </row>
    <row r="1882" spans="1:28" ht="12.75">
      <c r="A1882">
        <v>1881</v>
      </c>
      <c r="B1882">
        <v>680</v>
      </c>
      <c r="C1882" t="s">
        <v>157</v>
      </c>
      <c r="Q1882">
        <v>43</v>
      </c>
      <c r="R1882" t="s">
        <v>812</v>
      </c>
      <c r="S1882">
        <v>3</v>
      </c>
      <c r="U1882">
        <v>1.5603658788957409</v>
      </c>
      <c r="V1882">
        <v>37.320000000000064</v>
      </c>
      <c r="W1882">
        <v>1.2072261571884155</v>
      </c>
      <c r="X1882">
        <v>1.05866634575795</v>
      </c>
      <c r="Y1882">
        <v>0.1485598114304656</v>
      </c>
      <c r="Z1882">
        <v>2.3180766073128396</v>
      </c>
      <c r="AA1882">
        <v>1.0292772186641848</v>
      </c>
      <c r="AB1882">
        <v>16.060490519283043</v>
      </c>
    </row>
    <row r="1883" spans="1:28" ht="12.75">
      <c r="A1883">
        <v>1882</v>
      </c>
      <c r="B1883">
        <v>680</v>
      </c>
      <c r="C1883" t="s">
        <v>157</v>
      </c>
      <c r="Q1883">
        <v>46</v>
      </c>
      <c r="R1883" t="s">
        <v>813</v>
      </c>
      <c r="S1883">
        <v>3</v>
      </c>
      <c r="U1883">
        <v>1.61375770870411</v>
      </c>
      <c r="V1883">
        <v>38.688</v>
      </c>
      <c r="W1883">
        <v>2.0378143787384033</v>
      </c>
      <c r="X1883">
        <v>0.8192654459336784</v>
      </c>
      <c r="Y1883">
        <v>1.2185489328047248</v>
      </c>
      <c r="Z1883">
        <v>19.664427337467913</v>
      </c>
      <c r="AA1883">
        <v>0.7348560079443703</v>
      </c>
      <c r="AB1883">
        <v>11.858795476077562</v>
      </c>
    </row>
    <row r="1884" spans="1:29" ht="12.75">
      <c r="A1884">
        <v>1883</v>
      </c>
      <c r="B1884">
        <v>681</v>
      </c>
      <c r="C1884" t="s">
        <v>2</v>
      </c>
      <c r="D1884" t="s">
        <v>871</v>
      </c>
      <c r="E1884" t="s">
        <v>159</v>
      </c>
      <c r="F1884" t="s">
        <v>764</v>
      </c>
      <c r="G1884">
        <v>-25.85123</v>
      </c>
      <c r="H1884">
        <v>113.93782</v>
      </c>
      <c r="I1884">
        <v>310.837497943649</v>
      </c>
      <c r="J1884">
        <v>139.45578829240722</v>
      </c>
      <c r="K1884">
        <v>450.29328623605625</v>
      </c>
      <c r="L1884">
        <v>108.79312428027714</v>
      </c>
      <c r="M1884">
        <v>48.80952590234252</v>
      </c>
      <c r="N1884">
        <v>157.60265018261967</v>
      </c>
      <c r="P1884">
        <v>116</v>
      </c>
      <c r="Q1884">
        <v>2.5</v>
      </c>
      <c r="R1884" t="s">
        <v>533</v>
      </c>
      <c r="S1884">
        <v>5</v>
      </c>
      <c r="U1884">
        <v>0.6039640077821011</v>
      </c>
      <c r="V1884">
        <v>77.93196741245134</v>
      </c>
      <c r="W1884">
        <v>13.899027289081634</v>
      </c>
      <c r="X1884">
        <v>9.591075290034029</v>
      </c>
      <c r="Y1884">
        <v>4.307951999047605</v>
      </c>
      <c r="Z1884">
        <v>26.018479546777055</v>
      </c>
      <c r="AA1884">
        <v>6.911082124949166</v>
      </c>
      <c r="AB1884">
        <v>41.74044858295539</v>
      </c>
      <c r="AC1884" t="s">
        <v>766</v>
      </c>
    </row>
    <row r="1885" spans="1:29" ht="12.75">
      <c r="A1885">
        <v>1884</v>
      </c>
      <c r="B1885">
        <v>390</v>
      </c>
      <c r="C1885" t="s">
        <v>2</v>
      </c>
      <c r="D1885" t="s">
        <v>871</v>
      </c>
      <c r="E1885" t="s">
        <v>159</v>
      </c>
      <c r="G1885">
        <v>-25.78442</v>
      </c>
      <c r="H1885">
        <v>114.08992</v>
      </c>
      <c r="P1885">
        <v>122</v>
      </c>
      <c r="Q1885">
        <v>2.5</v>
      </c>
      <c r="R1885" t="s">
        <v>533</v>
      </c>
      <c r="S1885">
        <v>5</v>
      </c>
      <c r="U1885">
        <v>0.5919716682879378</v>
      </c>
      <c r="V1885">
        <v>75.39974464980543</v>
      </c>
      <c r="W1885">
        <v>12.149040055512438</v>
      </c>
      <c r="X1885">
        <v>7.767388475998213</v>
      </c>
      <c r="Y1885">
        <v>4.381651579514226</v>
      </c>
      <c r="Z1885">
        <v>25.938135953815138</v>
      </c>
      <c r="AA1885">
        <v>10.088004884220341</v>
      </c>
      <c r="AB1885">
        <v>59.7181308100878</v>
      </c>
      <c r="AC1885" t="s">
        <v>766</v>
      </c>
    </row>
    <row r="1886" spans="1:29" ht="12.75">
      <c r="A1886">
        <v>1885</v>
      </c>
      <c r="B1886">
        <v>391</v>
      </c>
      <c r="C1886" t="s">
        <v>2</v>
      </c>
      <c r="D1886" t="s">
        <v>871</v>
      </c>
      <c r="E1886" t="s">
        <v>159</v>
      </c>
      <c r="F1886" t="s">
        <v>872</v>
      </c>
      <c r="G1886">
        <v>-25.80243</v>
      </c>
      <c r="H1886">
        <v>114.1184</v>
      </c>
      <c r="I1886">
        <v>274.76101938730494</v>
      </c>
      <c r="J1886">
        <v>826.7168131103581</v>
      </c>
      <c r="K1886">
        <v>1101.477832497663</v>
      </c>
      <c r="L1886">
        <v>96.16635678555673</v>
      </c>
      <c r="M1886">
        <v>289.3508845886253</v>
      </c>
      <c r="N1886">
        <v>385.51724137418205</v>
      </c>
      <c r="P1886">
        <v>123</v>
      </c>
      <c r="Q1886">
        <v>2.5</v>
      </c>
      <c r="R1886" t="s">
        <v>533</v>
      </c>
      <c r="S1886">
        <v>5</v>
      </c>
      <c r="U1886">
        <v>0.6901446984435797</v>
      </c>
      <c r="V1886">
        <v>81.64670476653697</v>
      </c>
      <c r="W1886">
        <v>10.875388566993923</v>
      </c>
      <c r="X1886">
        <v>7.1205519361004574</v>
      </c>
      <c r="Y1886">
        <v>3.7548366308934655</v>
      </c>
      <c r="Z1886">
        <v>25.913805943328775</v>
      </c>
      <c r="AA1886">
        <v>11.22177039086035</v>
      </c>
      <c r="AB1886">
        <v>77.44645342403408</v>
      </c>
      <c r="AC1886" t="s">
        <v>766</v>
      </c>
    </row>
    <row r="1887" spans="1:29" ht="12.75">
      <c r="A1887">
        <v>1886</v>
      </c>
      <c r="B1887">
        <v>392</v>
      </c>
      <c r="C1887" t="s">
        <v>2</v>
      </c>
      <c r="D1887" t="s">
        <v>871</v>
      </c>
      <c r="E1887" t="s">
        <v>159</v>
      </c>
      <c r="F1887" t="s">
        <v>458</v>
      </c>
      <c r="G1887">
        <v>-25.83033</v>
      </c>
      <c r="H1887">
        <v>114.1376</v>
      </c>
      <c r="I1887">
        <v>0.336135239810083</v>
      </c>
      <c r="J1887">
        <v>0.5255932840666752</v>
      </c>
      <c r="K1887">
        <v>0.8617285238767581</v>
      </c>
      <c r="L1887">
        <v>0.11764733393352904</v>
      </c>
      <c r="M1887">
        <v>0.18395764942333628</v>
      </c>
      <c r="N1887">
        <v>0.3016049833568653</v>
      </c>
      <c r="P1887">
        <v>124</v>
      </c>
      <c r="Q1887">
        <v>2.5</v>
      </c>
      <c r="R1887" t="s">
        <v>533</v>
      </c>
      <c r="S1887">
        <v>5</v>
      </c>
      <c r="U1887">
        <v>0.7451969844357977</v>
      </c>
      <c r="V1887">
        <v>72.70640807392996</v>
      </c>
      <c r="W1887">
        <v>9.549411070117765</v>
      </c>
      <c r="X1887">
        <v>7.779116000632664</v>
      </c>
      <c r="Y1887">
        <v>1.7702950694851016</v>
      </c>
      <c r="Z1887">
        <v>13.192185473418586</v>
      </c>
      <c r="AA1887">
        <v>8.614184308599354</v>
      </c>
      <c r="AB1887">
        <v>64.19264170142407</v>
      </c>
      <c r="AC1887" t="s">
        <v>766</v>
      </c>
    </row>
    <row r="1888" spans="1:29" ht="12.75">
      <c r="A1888">
        <v>1887</v>
      </c>
      <c r="B1888">
        <v>393</v>
      </c>
      <c r="C1888" t="s">
        <v>2</v>
      </c>
      <c r="D1888" t="s">
        <v>871</v>
      </c>
      <c r="E1888" t="s">
        <v>159</v>
      </c>
      <c r="F1888" t="s">
        <v>872</v>
      </c>
      <c r="G1888">
        <v>-25.86165</v>
      </c>
      <c r="H1888">
        <v>114.14813</v>
      </c>
      <c r="I1888">
        <v>161.27717876505992</v>
      </c>
      <c r="J1888">
        <v>308.9658358128883</v>
      </c>
      <c r="K1888">
        <v>470.2430145779482</v>
      </c>
      <c r="L1888">
        <v>56.44701256777097</v>
      </c>
      <c r="M1888">
        <v>108.1380425345109</v>
      </c>
      <c r="N1888">
        <v>164.58505510228187</v>
      </c>
      <c r="P1888">
        <v>125</v>
      </c>
      <c r="Q1888">
        <v>2.5</v>
      </c>
      <c r="R1888" t="s">
        <v>533</v>
      </c>
      <c r="S1888">
        <v>5</v>
      </c>
      <c r="U1888">
        <v>0.5302316391050583</v>
      </c>
      <c r="V1888">
        <v>74.42090223735408</v>
      </c>
      <c r="W1888">
        <v>10.949496314419683</v>
      </c>
      <c r="X1888">
        <v>6.9373039867284</v>
      </c>
      <c r="Y1888">
        <v>4.012192327691283</v>
      </c>
      <c r="Z1888">
        <v>21.273913143164883</v>
      </c>
      <c r="AA1888">
        <v>11.548447796832438</v>
      </c>
      <c r="AB1888">
        <v>61.23352404433663</v>
      </c>
      <c r="AC1888" t="s">
        <v>766</v>
      </c>
    </row>
    <row r="1889" spans="1:29" ht="12.75">
      <c r="A1889">
        <v>1888</v>
      </c>
      <c r="B1889">
        <v>394</v>
      </c>
      <c r="C1889" t="s">
        <v>2</v>
      </c>
      <c r="D1889" t="s">
        <v>871</v>
      </c>
      <c r="E1889" t="s">
        <v>159</v>
      </c>
      <c r="F1889" t="s">
        <v>458</v>
      </c>
      <c r="G1889">
        <v>-25.92403</v>
      </c>
      <c r="H1889">
        <v>114.16412</v>
      </c>
      <c r="I1889">
        <v>2.854093763478341</v>
      </c>
      <c r="J1889">
        <v>10.185508921226987</v>
      </c>
      <c r="K1889">
        <v>13.039602684705327</v>
      </c>
      <c r="L1889">
        <v>0.9989328172174193</v>
      </c>
      <c r="M1889">
        <v>3.564928122429445</v>
      </c>
      <c r="N1889">
        <v>4.563860939646864</v>
      </c>
      <c r="P1889">
        <v>127</v>
      </c>
      <c r="Q1889">
        <v>2.5</v>
      </c>
      <c r="R1889" t="s">
        <v>533</v>
      </c>
      <c r="S1889">
        <v>5</v>
      </c>
      <c r="U1889">
        <v>0.9304170719844358</v>
      </c>
      <c r="V1889">
        <v>64.63095817120623</v>
      </c>
      <c r="W1889">
        <v>11.60600721074248</v>
      </c>
      <c r="X1889">
        <v>10.074396786298196</v>
      </c>
      <c r="Y1889">
        <v>1.531610424444282</v>
      </c>
      <c r="Z1889">
        <v>14.250364865322878</v>
      </c>
      <c r="AA1889">
        <v>5.633988655428053</v>
      </c>
      <c r="AB1889">
        <v>52.41959228376897</v>
      </c>
      <c r="AC1889" t="s">
        <v>766</v>
      </c>
    </row>
    <row r="1890" spans="1:29" ht="12.75">
      <c r="A1890">
        <v>1889</v>
      </c>
      <c r="B1890">
        <v>395</v>
      </c>
      <c r="C1890" t="s">
        <v>2</v>
      </c>
      <c r="D1890" t="s">
        <v>871</v>
      </c>
      <c r="E1890" t="s">
        <v>159</v>
      </c>
      <c r="F1890" t="s">
        <v>764</v>
      </c>
      <c r="G1890">
        <v>-25.95637</v>
      </c>
      <c r="H1890">
        <v>114.17398</v>
      </c>
      <c r="I1890">
        <v>171.0735517283613</v>
      </c>
      <c r="J1890">
        <v>100.92233089832416</v>
      </c>
      <c r="K1890">
        <v>271.99588262668544</v>
      </c>
      <c r="L1890">
        <v>59.87574310492646</v>
      </c>
      <c r="M1890">
        <v>35.32281581441345</v>
      </c>
      <c r="N1890">
        <v>95.1985589193399</v>
      </c>
      <c r="P1890">
        <v>128</v>
      </c>
      <c r="Q1890">
        <v>2.5</v>
      </c>
      <c r="R1890" t="s">
        <v>533</v>
      </c>
      <c r="S1890">
        <v>5</v>
      </c>
      <c r="U1890">
        <v>0.5816816634241245</v>
      </c>
      <c r="V1890">
        <v>72.56657344357977</v>
      </c>
      <c r="W1890">
        <v>11.502649453424603</v>
      </c>
      <c r="X1890">
        <v>8.596578331835829</v>
      </c>
      <c r="Y1890">
        <v>2.9060711215887736</v>
      </c>
      <c r="Z1890">
        <v>16.90408284034569</v>
      </c>
      <c r="AA1890">
        <v>8.724041654478308</v>
      </c>
      <c r="AB1890">
        <v>50.746150613582934</v>
      </c>
      <c r="AC1890" t="s">
        <v>766</v>
      </c>
    </row>
    <row r="1891" spans="1:29" ht="12.75">
      <c r="A1891">
        <v>1890</v>
      </c>
      <c r="B1891">
        <v>396</v>
      </c>
      <c r="C1891" t="s">
        <v>2</v>
      </c>
      <c r="D1891" t="s">
        <v>871</v>
      </c>
      <c r="E1891" t="s">
        <v>159</v>
      </c>
      <c r="F1891" t="s">
        <v>872</v>
      </c>
      <c r="G1891">
        <v>-25.92981</v>
      </c>
      <c r="H1891">
        <v>114.09576</v>
      </c>
      <c r="I1891">
        <v>213.27923568778775</v>
      </c>
      <c r="J1891">
        <v>386.8346198898014</v>
      </c>
      <c r="K1891">
        <v>600.1138555775891</v>
      </c>
      <c r="L1891">
        <v>74.6477324907257</v>
      </c>
      <c r="M1891">
        <v>135.39211696143047</v>
      </c>
      <c r="N1891">
        <v>210.03984945215618</v>
      </c>
      <c r="P1891">
        <v>431</v>
      </c>
      <c r="Q1891">
        <v>2.5</v>
      </c>
      <c r="R1891" t="s">
        <v>533</v>
      </c>
      <c r="S1891">
        <v>5</v>
      </c>
      <c r="U1891">
        <v>0.8406797178988328</v>
      </c>
      <c r="V1891">
        <v>70.38697714007782</v>
      </c>
      <c r="W1891">
        <v>12.074096031675776</v>
      </c>
      <c r="X1891">
        <v>10.674321767712428</v>
      </c>
      <c r="Y1891">
        <v>1.399774263963348</v>
      </c>
      <c r="Z1891">
        <v>11.767618333507535</v>
      </c>
      <c r="AA1891">
        <v>5.452894256054455</v>
      </c>
      <c r="AB1891">
        <v>45.84137604912024</v>
      </c>
      <c r="AC1891" t="s">
        <v>766</v>
      </c>
    </row>
    <row r="1892" spans="1:29" ht="12.75">
      <c r="A1892">
        <v>1891</v>
      </c>
      <c r="B1892">
        <v>397</v>
      </c>
      <c r="C1892" t="s">
        <v>2</v>
      </c>
      <c r="D1892" t="s">
        <v>871</v>
      </c>
      <c r="E1892" t="s">
        <v>159</v>
      </c>
      <c r="F1892" t="s">
        <v>764</v>
      </c>
      <c r="G1892">
        <v>-25.92191</v>
      </c>
      <c r="H1892">
        <v>114.05618</v>
      </c>
      <c r="I1892">
        <v>271.41739048366685</v>
      </c>
      <c r="J1892">
        <v>164.7391680167766</v>
      </c>
      <c r="K1892">
        <v>436.15655850044345</v>
      </c>
      <c r="L1892">
        <v>94.99608666928339</v>
      </c>
      <c r="M1892">
        <v>57.658708805871804</v>
      </c>
      <c r="N1892">
        <v>152.6547954751552</v>
      </c>
      <c r="P1892">
        <v>432</v>
      </c>
      <c r="Q1892">
        <v>2.5</v>
      </c>
      <c r="R1892" t="s">
        <v>533</v>
      </c>
      <c r="S1892">
        <v>5</v>
      </c>
      <c r="U1892">
        <v>0.8824325145914396</v>
      </c>
      <c r="V1892">
        <v>70.71376459143968</v>
      </c>
      <c r="W1892">
        <v>11.671869461652232</v>
      </c>
      <c r="X1892">
        <v>10.659920782031442</v>
      </c>
      <c r="Y1892">
        <v>1.011948679620792</v>
      </c>
      <c r="Z1892">
        <v>8.929764179952626</v>
      </c>
      <c r="AA1892">
        <v>4.484954781474031</v>
      </c>
      <c r="AB1892">
        <v>39.5766992564503</v>
      </c>
      <c r="AC1892" t="s">
        <v>766</v>
      </c>
    </row>
    <row r="1893" spans="1:29" ht="12.75">
      <c r="A1893">
        <v>1892</v>
      </c>
      <c r="B1893">
        <v>398</v>
      </c>
      <c r="C1893" t="s">
        <v>2</v>
      </c>
      <c r="D1893" t="s">
        <v>871</v>
      </c>
      <c r="E1893" t="s">
        <v>159</v>
      </c>
      <c r="F1893" t="s">
        <v>764</v>
      </c>
      <c r="G1893">
        <v>-25.92351</v>
      </c>
      <c r="H1893">
        <v>114.0149</v>
      </c>
      <c r="I1893">
        <v>321.39744115019164</v>
      </c>
      <c r="J1893">
        <v>341.88307092350453</v>
      </c>
      <c r="K1893">
        <v>663.2805120736962</v>
      </c>
      <c r="L1893">
        <v>112.48910440256707</v>
      </c>
      <c r="M1893">
        <v>119.65907482322658</v>
      </c>
      <c r="N1893">
        <v>232.14817922579365</v>
      </c>
      <c r="P1893">
        <v>433</v>
      </c>
      <c r="Q1893">
        <v>2.5</v>
      </c>
      <c r="R1893" t="s">
        <v>533</v>
      </c>
      <c r="S1893">
        <v>5</v>
      </c>
      <c r="U1893">
        <v>0.8562743190661479</v>
      </c>
      <c r="V1893">
        <v>67.71035992217898</v>
      </c>
      <c r="W1893">
        <v>11.601774215698242</v>
      </c>
      <c r="X1893">
        <v>9.286925111586367</v>
      </c>
      <c r="Y1893">
        <v>2.5942781409337954</v>
      </c>
      <c r="Z1893">
        <v>22.214137485962777</v>
      </c>
      <c r="AA1893">
        <v>5.753120164843422</v>
      </c>
      <c r="AB1893">
        <v>49.26249051657025</v>
      </c>
      <c r="AC1893" t="s">
        <v>766</v>
      </c>
    </row>
    <row r="1894" spans="1:29" ht="12.75">
      <c r="A1894">
        <v>1893</v>
      </c>
      <c r="B1894">
        <v>399</v>
      </c>
      <c r="C1894" t="s">
        <v>2</v>
      </c>
      <c r="D1894" t="s">
        <v>871</v>
      </c>
      <c r="E1894" t="s">
        <v>159</v>
      </c>
      <c r="G1894">
        <v>-25.91903</v>
      </c>
      <c r="H1894">
        <v>113.97392</v>
      </c>
      <c r="P1894">
        <v>434</v>
      </c>
      <c r="Q1894">
        <v>2.5</v>
      </c>
      <c r="R1894" t="s">
        <v>533</v>
      </c>
      <c r="S1894">
        <v>5</v>
      </c>
      <c r="U1894">
        <v>1.3712305447470818</v>
      </c>
      <c r="V1894">
        <v>50.62165612840465</v>
      </c>
      <c r="W1894">
        <v>9.157647132873535</v>
      </c>
      <c r="X1894">
        <v>7.664086686081866</v>
      </c>
      <c r="Y1894">
        <v>1.493560446791669</v>
      </c>
      <c r="Z1894">
        <v>20.480157050668353</v>
      </c>
      <c r="AA1894">
        <v>2.995378177363131</v>
      </c>
      <c r="AB1894">
        <v>41.07354049869168</v>
      </c>
      <c r="AC1894" t="s">
        <v>766</v>
      </c>
    </row>
    <row r="1895" spans="1:29" ht="12.75">
      <c r="A1895">
        <v>1894</v>
      </c>
      <c r="B1895">
        <v>400</v>
      </c>
      <c r="C1895" t="s">
        <v>2</v>
      </c>
      <c r="D1895" t="s">
        <v>871</v>
      </c>
      <c r="E1895" t="s">
        <v>159</v>
      </c>
      <c r="F1895" t="s">
        <v>872</v>
      </c>
      <c r="G1895">
        <v>-25.89581</v>
      </c>
      <c r="H1895">
        <v>113.997</v>
      </c>
      <c r="I1895">
        <v>504.41676395864</v>
      </c>
      <c r="J1895">
        <v>186.07387540584972</v>
      </c>
      <c r="K1895">
        <v>690.4906393644897</v>
      </c>
      <c r="L1895">
        <v>176.545867385524</v>
      </c>
      <c r="M1895">
        <v>65.1258563920474</v>
      </c>
      <c r="N1895">
        <v>241.67172377757137</v>
      </c>
      <c r="P1895">
        <v>435</v>
      </c>
      <c r="Q1895">
        <v>2.5</v>
      </c>
      <c r="R1895" t="s">
        <v>533</v>
      </c>
      <c r="S1895">
        <v>5</v>
      </c>
      <c r="U1895">
        <v>0.959873540856031</v>
      </c>
      <c r="V1895">
        <v>65.59764105058366</v>
      </c>
      <c r="W1895">
        <v>11.316690921783447</v>
      </c>
      <c r="X1895">
        <v>10.436046742522088</v>
      </c>
      <c r="Y1895">
        <v>0.8806441792613589</v>
      </c>
      <c r="Z1895">
        <v>8.45307046581854</v>
      </c>
      <c r="AA1895">
        <v>4.260234470501181</v>
      </c>
      <c r="AB1895">
        <v>40.892863460768865</v>
      </c>
      <c r="AC1895" t="s">
        <v>766</v>
      </c>
    </row>
    <row r="1896" spans="1:29" ht="12.75">
      <c r="A1896">
        <v>1895</v>
      </c>
      <c r="B1896">
        <v>401</v>
      </c>
      <c r="C1896" t="s">
        <v>2</v>
      </c>
      <c r="D1896" t="s">
        <v>871</v>
      </c>
      <c r="E1896" t="s">
        <v>159</v>
      </c>
      <c r="G1896">
        <v>-25.87656</v>
      </c>
      <c r="H1896">
        <v>114.03211</v>
      </c>
      <c r="P1896">
        <v>436</v>
      </c>
      <c r="Q1896">
        <v>2.5</v>
      </c>
      <c r="R1896" t="s">
        <v>533</v>
      </c>
      <c r="S1896">
        <v>5</v>
      </c>
      <c r="U1896">
        <v>1.2533438715953307</v>
      </c>
      <c r="V1896">
        <v>54.325753891050596</v>
      </c>
      <c r="W1896">
        <v>11.32932186126709</v>
      </c>
      <c r="X1896">
        <v>10.31737982606295</v>
      </c>
      <c r="Y1896">
        <v>1.0119420352041395</v>
      </c>
      <c r="Z1896">
        <v>12.683113482328146</v>
      </c>
      <c r="AA1896">
        <v>3.9733048902037167</v>
      </c>
      <c r="AB1896">
        <v>49.79917334116587</v>
      </c>
      <c r="AC1896" t="s">
        <v>766</v>
      </c>
    </row>
    <row r="1897" spans="1:29" ht="12.75">
      <c r="A1897">
        <v>1896</v>
      </c>
      <c r="B1897">
        <v>402</v>
      </c>
      <c r="C1897" t="s">
        <v>2</v>
      </c>
      <c r="D1897" t="s">
        <v>871</v>
      </c>
      <c r="E1897" t="s">
        <v>159</v>
      </c>
      <c r="G1897">
        <v>-25.86883</v>
      </c>
      <c r="H1897">
        <v>114.07194</v>
      </c>
      <c r="P1897">
        <v>437</v>
      </c>
      <c r="Q1897">
        <v>2.5</v>
      </c>
      <c r="R1897" t="s">
        <v>533</v>
      </c>
      <c r="S1897">
        <v>5</v>
      </c>
      <c r="U1897">
        <v>0.29360712548638135</v>
      </c>
      <c r="V1897">
        <v>81.66038424124511</v>
      </c>
      <c r="W1897">
        <v>13.986968517303467</v>
      </c>
      <c r="X1897">
        <v>5.3573615488986555</v>
      </c>
      <c r="Y1897">
        <v>8.629606968404811</v>
      </c>
      <c r="Z1897">
        <v>25.337140960705824</v>
      </c>
      <c r="AA1897">
        <v>20.389475016117643</v>
      </c>
      <c r="AB1897">
        <v>59.8649514965869</v>
      </c>
      <c r="AC1897" t="s">
        <v>766</v>
      </c>
    </row>
    <row r="1898" spans="1:29" ht="12.75">
      <c r="A1898">
        <v>1897</v>
      </c>
      <c r="B1898">
        <v>403</v>
      </c>
      <c r="C1898" t="s">
        <v>2</v>
      </c>
      <c r="D1898" t="s">
        <v>871</v>
      </c>
      <c r="E1898" t="s">
        <v>159</v>
      </c>
      <c r="F1898" t="s">
        <v>872</v>
      </c>
      <c r="G1898">
        <v>-25.85662</v>
      </c>
      <c r="H1898">
        <v>114.10688</v>
      </c>
      <c r="I1898">
        <v>268.2366004295367</v>
      </c>
      <c r="J1898">
        <v>341.92287748463116</v>
      </c>
      <c r="K1898">
        <v>610.1594779141678</v>
      </c>
      <c r="L1898">
        <v>93.88281015033783</v>
      </c>
      <c r="M1898">
        <v>119.67300711962089</v>
      </c>
      <c r="N1898">
        <v>213.55581726995874</v>
      </c>
      <c r="P1898">
        <v>438</v>
      </c>
      <c r="Q1898">
        <v>2.5</v>
      </c>
      <c r="R1898" t="s">
        <v>533</v>
      </c>
      <c r="S1898">
        <v>5</v>
      </c>
      <c r="U1898">
        <v>0.6083414396887159</v>
      </c>
      <c r="V1898">
        <v>72.15314931906615</v>
      </c>
      <c r="W1898">
        <v>12.089062213897705</v>
      </c>
      <c r="X1898">
        <v>8.963714992221988</v>
      </c>
      <c r="Y1898">
        <v>3.1253472216757165</v>
      </c>
      <c r="Z1898">
        <v>19.012782283613337</v>
      </c>
      <c r="AA1898">
        <v>9.419426696337306</v>
      </c>
      <c r="AB1898">
        <v>57.30227597492162</v>
      </c>
      <c r="AC1898" t="s">
        <v>766</v>
      </c>
    </row>
    <row r="1899" spans="1:29" ht="12.75">
      <c r="A1899">
        <v>1898</v>
      </c>
      <c r="B1899">
        <v>404</v>
      </c>
      <c r="C1899" t="s">
        <v>2</v>
      </c>
      <c r="D1899" t="s">
        <v>871</v>
      </c>
      <c r="E1899" t="s">
        <v>159</v>
      </c>
      <c r="G1899">
        <v>-25.98638</v>
      </c>
      <c r="H1899">
        <v>113.9259</v>
      </c>
      <c r="P1899">
        <v>501</v>
      </c>
      <c r="Q1899">
        <v>2.5</v>
      </c>
      <c r="R1899" t="s">
        <v>533</v>
      </c>
      <c r="S1899">
        <v>5</v>
      </c>
      <c r="U1899">
        <v>1.4874452821011674</v>
      </c>
      <c r="V1899">
        <v>44.389895428015535</v>
      </c>
      <c r="W1899">
        <v>6.157247384389242</v>
      </c>
      <c r="X1899">
        <v>5.963379633677253</v>
      </c>
      <c r="Y1899">
        <v>0.19386775071198858</v>
      </c>
      <c r="Z1899">
        <v>2.883676711481127</v>
      </c>
      <c r="AA1899">
        <v>1.8561130155176748</v>
      </c>
      <c r="AB1899">
        <v>27.608665479783365</v>
      </c>
      <c r="AC1899" t="s">
        <v>766</v>
      </c>
    </row>
    <row r="1900" spans="1:29" ht="12.75">
      <c r="A1900">
        <v>1899</v>
      </c>
      <c r="B1900">
        <v>405</v>
      </c>
      <c r="C1900" t="s">
        <v>2</v>
      </c>
      <c r="D1900" t="s">
        <v>871</v>
      </c>
      <c r="E1900" t="s">
        <v>159</v>
      </c>
      <c r="F1900" t="s">
        <v>872</v>
      </c>
      <c r="G1900">
        <v>-25.93783</v>
      </c>
      <c r="H1900">
        <v>113.93635</v>
      </c>
      <c r="I1900">
        <v>899.3777079187589</v>
      </c>
      <c r="J1900">
        <v>639.9440480301396</v>
      </c>
      <c r="K1900">
        <v>1539.3217559488985</v>
      </c>
      <c r="L1900">
        <v>314.7821977715656</v>
      </c>
      <c r="M1900">
        <v>223.98041681054883</v>
      </c>
      <c r="N1900">
        <v>538.7626145821145</v>
      </c>
      <c r="P1900" t="s">
        <v>873</v>
      </c>
      <c r="Q1900">
        <v>2.5</v>
      </c>
      <c r="R1900" t="s">
        <v>533</v>
      </c>
      <c r="S1900">
        <v>5</v>
      </c>
      <c r="U1900">
        <v>1.2625395184824901</v>
      </c>
      <c r="V1900">
        <v>52.42582684824903</v>
      </c>
      <c r="W1900">
        <v>8.99057118250392</v>
      </c>
      <c r="X1900">
        <v>7.90503544878273</v>
      </c>
      <c r="Y1900">
        <v>1.085535733721191</v>
      </c>
      <c r="Z1900">
        <v>13.705317625478893</v>
      </c>
      <c r="AA1900">
        <v>3.3906360557468016</v>
      </c>
      <c r="AB1900">
        <v>42.80812013171936</v>
      </c>
      <c r="AC1900" t="s">
        <v>766</v>
      </c>
    </row>
    <row r="1901" spans="1:29" ht="12.75">
      <c r="A1901">
        <v>1900</v>
      </c>
      <c r="B1901">
        <v>406</v>
      </c>
      <c r="C1901" t="s">
        <v>2</v>
      </c>
      <c r="D1901" t="s">
        <v>871</v>
      </c>
      <c r="E1901" t="s">
        <v>159</v>
      </c>
      <c r="G1901">
        <v>-25.88895</v>
      </c>
      <c r="H1901">
        <v>113.93395</v>
      </c>
      <c r="P1901" t="s">
        <v>874</v>
      </c>
      <c r="Q1901">
        <v>2.5</v>
      </c>
      <c r="R1901" t="s">
        <v>533</v>
      </c>
      <c r="S1901">
        <v>5</v>
      </c>
      <c r="U1901">
        <v>1.3677650778210118</v>
      </c>
      <c r="V1901">
        <v>49.80696741245137</v>
      </c>
      <c r="W1901">
        <v>8.085210899851491</v>
      </c>
      <c r="X1901">
        <v>7.656078936816983</v>
      </c>
      <c r="Y1901">
        <v>0.4291319630345085</v>
      </c>
      <c r="Z1901">
        <v>5.869517128153781</v>
      </c>
      <c r="AA1901">
        <v>3.076158100449739</v>
      </c>
      <c r="AB1901">
        <v>42.074616236513734</v>
      </c>
      <c r="AC1901" t="s">
        <v>766</v>
      </c>
    </row>
    <row r="1902" spans="1:29" ht="12.75">
      <c r="A1902">
        <v>1901</v>
      </c>
      <c r="B1902">
        <v>407</v>
      </c>
      <c r="C1902" t="s">
        <v>2</v>
      </c>
      <c r="D1902" t="s">
        <v>871</v>
      </c>
      <c r="E1902" t="s">
        <v>159</v>
      </c>
      <c r="F1902" t="s">
        <v>764</v>
      </c>
      <c r="G1902">
        <v>-25.87218</v>
      </c>
      <c r="H1902">
        <v>113.95502</v>
      </c>
      <c r="I1902">
        <v>457.79765825356174</v>
      </c>
      <c r="J1902">
        <v>233.75231641214768</v>
      </c>
      <c r="K1902">
        <v>691.5499746657094</v>
      </c>
      <c r="L1902">
        <v>160.22918038874658</v>
      </c>
      <c r="M1902">
        <v>81.81331074425168</v>
      </c>
      <c r="N1902">
        <v>242.0424911329983</v>
      </c>
      <c r="P1902" t="s">
        <v>875</v>
      </c>
      <c r="Q1902">
        <v>2.5</v>
      </c>
      <c r="R1902" t="s">
        <v>533</v>
      </c>
      <c r="S1902">
        <v>5</v>
      </c>
      <c r="U1902">
        <v>1.0302012402723735</v>
      </c>
      <c r="V1902">
        <v>61.70507052529184</v>
      </c>
      <c r="W1902">
        <v>11.24217348430006</v>
      </c>
      <c r="X1902">
        <v>10.448852790956455</v>
      </c>
      <c r="Y1902">
        <v>0.793320693343607</v>
      </c>
      <c r="Z1902">
        <v>8.172799622163232</v>
      </c>
      <c r="AA1902">
        <v>4.508596221615383</v>
      </c>
      <c r="AB1902">
        <v>46.44761419395504</v>
      </c>
      <c r="AC1902" t="s">
        <v>766</v>
      </c>
    </row>
    <row r="1903" spans="1:29" ht="12.75">
      <c r="A1903">
        <v>1902</v>
      </c>
      <c r="B1903">
        <v>408</v>
      </c>
      <c r="C1903" t="s">
        <v>2</v>
      </c>
      <c r="D1903" t="s">
        <v>871</v>
      </c>
      <c r="E1903" t="s">
        <v>159</v>
      </c>
      <c r="F1903" t="s">
        <v>764</v>
      </c>
      <c r="G1903">
        <v>-25.90625</v>
      </c>
      <c r="H1903">
        <v>113.95463</v>
      </c>
      <c r="I1903">
        <v>239.97937451837487</v>
      </c>
      <c r="J1903">
        <v>308.33176251961015</v>
      </c>
      <c r="K1903">
        <v>548.311137037985</v>
      </c>
      <c r="L1903">
        <v>83.9927810814312</v>
      </c>
      <c r="M1903">
        <v>107.91611688186354</v>
      </c>
      <c r="N1903">
        <v>191.90889796329472</v>
      </c>
      <c r="P1903" t="s">
        <v>876</v>
      </c>
      <c r="Q1903">
        <v>2.5</v>
      </c>
      <c r="R1903" t="s">
        <v>533</v>
      </c>
      <c r="S1903">
        <v>5</v>
      </c>
      <c r="U1903">
        <v>1.0813928745136185</v>
      </c>
      <c r="V1903">
        <v>54.727018482490294</v>
      </c>
      <c r="W1903">
        <v>10.984292261413533</v>
      </c>
      <c r="X1903">
        <v>9.700349691676251</v>
      </c>
      <c r="Y1903">
        <v>1.2839425697372802</v>
      </c>
      <c r="Z1903">
        <v>13.884463461985996</v>
      </c>
      <c r="AA1903">
        <v>3.37974336771598</v>
      </c>
      <c r="AB1903">
        <v>36.548303955327206</v>
      </c>
      <c r="AC1903" t="s">
        <v>766</v>
      </c>
    </row>
    <row r="1904" spans="1:29" ht="12.75">
      <c r="A1904">
        <v>1903</v>
      </c>
      <c r="B1904">
        <v>409</v>
      </c>
      <c r="C1904" t="s">
        <v>2</v>
      </c>
      <c r="D1904" t="s">
        <v>871</v>
      </c>
      <c r="E1904" t="s">
        <v>159</v>
      </c>
      <c r="G1904">
        <v>-25.95167</v>
      </c>
      <c r="H1904">
        <v>114.00587</v>
      </c>
      <c r="P1904" t="s">
        <v>877</v>
      </c>
      <c r="Q1904">
        <v>2.5</v>
      </c>
      <c r="R1904" t="s">
        <v>533</v>
      </c>
      <c r="S1904">
        <v>5</v>
      </c>
      <c r="U1904">
        <v>0.8868555447470816</v>
      </c>
      <c r="V1904">
        <v>65.83627188715954</v>
      </c>
      <c r="W1904">
        <v>10.934310126278959</v>
      </c>
      <c r="X1904">
        <v>10.582851418909037</v>
      </c>
      <c r="Y1904">
        <v>0.3514587073699227</v>
      </c>
      <c r="Z1904">
        <v>3.116931033806579</v>
      </c>
      <c r="AA1904">
        <v>3.8549160944626513</v>
      </c>
      <c r="AB1904">
        <v>34.18753712908967</v>
      </c>
      <c r="AC1904" t="s">
        <v>766</v>
      </c>
    </row>
    <row r="1905" spans="1:29" ht="12.75">
      <c r="A1905">
        <v>1904</v>
      </c>
      <c r="B1905">
        <v>410</v>
      </c>
      <c r="C1905" t="s">
        <v>2</v>
      </c>
      <c r="D1905" t="s">
        <v>871</v>
      </c>
      <c r="E1905" t="s">
        <v>159</v>
      </c>
      <c r="F1905" t="s">
        <v>872</v>
      </c>
      <c r="G1905">
        <v>-25.87061</v>
      </c>
      <c r="H1905">
        <v>114.00569</v>
      </c>
      <c r="I1905">
        <v>358.9598411848234</v>
      </c>
      <c r="J1905">
        <v>544.8166547130867</v>
      </c>
      <c r="K1905">
        <v>903.7764958979101</v>
      </c>
      <c r="L1905">
        <v>125.63594441468818</v>
      </c>
      <c r="M1905">
        <v>190.68582914958031</v>
      </c>
      <c r="N1905">
        <v>316.3217735642685</v>
      </c>
      <c r="P1905" t="s">
        <v>878</v>
      </c>
      <c r="Q1905">
        <v>2.5</v>
      </c>
      <c r="R1905" t="s">
        <v>533</v>
      </c>
      <c r="S1905">
        <v>5</v>
      </c>
      <c r="U1905">
        <v>1.2871929717898833</v>
      </c>
      <c r="V1905">
        <v>54.38655155642023</v>
      </c>
      <c r="W1905">
        <v>10.828317246360418</v>
      </c>
      <c r="X1905">
        <v>10.414780652578143</v>
      </c>
      <c r="Y1905">
        <v>0.4135365937822755</v>
      </c>
      <c r="Z1905">
        <v>5.3230139709447295</v>
      </c>
      <c r="AA1905">
        <v>3.9638258460755136</v>
      </c>
      <c r="AB1905">
        <v>51.022087704674895</v>
      </c>
      <c r="AC1905" t="s">
        <v>766</v>
      </c>
    </row>
    <row r="1906" spans="1:29" ht="12.75">
      <c r="A1906">
        <v>1905</v>
      </c>
      <c r="B1906">
        <v>411</v>
      </c>
      <c r="C1906" t="s">
        <v>2</v>
      </c>
      <c r="D1906" t="s">
        <v>871</v>
      </c>
      <c r="E1906" t="s">
        <v>159</v>
      </c>
      <c r="F1906" t="s">
        <v>872</v>
      </c>
      <c r="G1906">
        <v>-25.97889</v>
      </c>
      <c r="H1906">
        <v>114.09544</v>
      </c>
      <c r="I1906">
        <v>960.3212677979258</v>
      </c>
      <c r="J1906">
        <v>805.6004578149434</v>
      </c>
      <c r="K1906">
        <v>1765.921725612869</v>
      </c>
      <c r="L1906">
        <v>336.112443729274</v>
      </c>
      <c r="M1906">
        <v>281.96016023523015</v>
      </c>
      <c r="N1906">
        <v>618.0726039645041</v>
      </c>
      <c r="P1906" t="s">
        <v>879</v>
      </c>
      <c r="Q1906">
        <v>2.5</v>
      </c>
      <c r="R1906" t="s">
        <v>533</v>
      </c>
      <c r="S1906">
        <v>5</v>
      </c>
      <c r="U1906">
        <v>0.8558183365758754</v>
      </c>
      <c r="V1906">
        <v>70.92959630350194</v>
      </c>
      <c r="W1906">
        <v>11.882448451356456</v>
      </c>
      <c r="X1906">
        <v>10.62340530836074</v>
      </c>
      <c r="Y1906">
        <v>1.2590431429957158</v>
      </c>
      <c r="Z1906">
        <v>10.775122083158555</v>
      </c>
      <c r="AA1906">
        <v>5.184222410587113</v>
      </c>
      <c r="AB1906">
        <v>44.36752599868038</v>
      </c>
      <c r="AC1906" t="s">
        <v>766</v>
      </c>
    </row>
    <row r="1907" spans="1:29" ht="12.75">
      <c r="A1907">
        <v>1906</v>
      </c>
      <c r="B1907">
        <v>412</v>
      </c>
      <c r="C1907" t="s">
        <v>2</v>
      </c>
      <c r="D1907" t="s">
        <v>871</v>
      </c>
      <c r="E1907" t="s">
        <v>159</v>
      </c>
      <c r="G1907">
        <v>-25.95217</v>
      </c>
      <c r="H1907">
        <v>114.03541</v>
      </c>
      <c r="P1907" t="s">
        <v>880</v>
      </c>
      <c r="Q1907">
        <v>2.5</v>
      </c>
      <c r="R1907" t="s">
        <v>533</v>
      </c>
      <c r="S1907">
        <v>5</v>
      </c>
      <c r="U1907">
        <v>0.8452547422178989</v>
      </c>
      <c r="V1907">
        <v>71.74884484435796</v>
      </c>
      <c r="W1907">
        <v>11.455104476078755</v>
      </c>
      <c r="X1907">
        <v>10.786109718219326</v>
      </c>
      <c r="Y1907">
        <v>0.6689947578594291</v>
      </c>
      <c r="Z1907">
        <v>5.654709915995974</v>
      </c>
      <c r="AA1907">
        <v>4.18025013064031</v>
      </c>
      <c r="AB1907">
        <v>35.33376246580713</v>
      </c>
      <c r="AC1907" t="s">
        <v>766</v>
      </c>
    </row>
    <row r="1908" spans="1:29" ht="12.75">
      <c r="A1908">
        <v>1907</v>
      </c>
      <c r="B1908">
        <v>413</v>
      </c>
      <c r="C1908" t="s">
        <v>2</v>
      </c>
      <c r="D1908" t="s">
        <v>871</v>
      </c>
      <c r="E1908" t="s">
        <v>159</v>
      </c>
      <c r="G1908">
        <v>-25.93385</v>
      </c>
      <c r="H1908">
        <v>114.06549</v>
      </c>
      <c r="P1908" t="s">
        <v>881</v>
      </c>
      <c r="Q1908">
        <v>2.5</v>
      </c>
      <c r="R1908" t="s">
        <v>533</v>
      </c>
      <c r="S1908">
        <v>5</v>
      </c>
      <c r="U1908">
        <v>0.7338582198443577</v>
      </c>
      <c r="V1908">
        <v>67.33493433852142</v>
      </c>
      <c r="W1908">
        <v>11.366703729369409</v>
      </c>
      <c r="X1908">
        <v>11.00622407918377</v>
      </c>
      <c r="Y1908">
        <v>0.3604796501856393</v>
      </c>
      <c r="Z1908">
        <v>2.6454095437535003</v>
      </c>
      <c r="AA1908">
        <v>4.081954157630038</v>
      </c>
      <c r="AB1908">
        <v>29.955756116046544</v>
      </c>
      <c r="AC1908" t="s">
        <v>766</v>
      </c>
    </row>
    <row r="1909" spans="1:29" ht="12.75">
      <c r="A1909">
        <v>1908</v>
      </c>
      <c r="B1909">
        <v>414</v>
      </c>
      <c r="C1909" t="s">
        <v>2</v>
      </c>
      <c r="D1909" t="s">
        <v>871</v>
      </c>
      <c r="E1909" t="s">
        <v>159</v>
      </c>
      <c r="F1909" t="s">
        <v>872</v>
      </c>
      <c r="G1909">
        <v>-25.95196</v>
      </c>
      <c r="H1909">
        <v>114.09554</v>
      </c>
      <c r="I1909">
        <v>652.7791175143785</v>
      </c>
      <c r="J1909">
        <v>1190.6456159189922</v>
      </c>
      <c r="K1909">
        <v>1843.4247334333709</v>
      </c>
      <c r="L1909">
        <v>228.47269113003247</v>
      </c>
      <c r="M1909">
        <v>416.72596557164724</v>
      </c>
      <c r="N1909">
        <v>645.1986567016797</v>
      </c>
      <c r="P1909" t="s">
        <v>882</v>
      </c>
      <c r="Q1909">
        <v>2.5</v>
      </c>
      <c r="R1909" t="s">
        <v>533</v>
      </c>
      <c r="S1909">
        <v>5</v>
      </c>
      <c r="U1909">
        <v>0.9208262402723735</v>
      </c>
      <c r="V1909">
        <v>66.69199902723736</v>
      </c>
      <c r="W1909">
        <v>11.66726308435004</v>
      </c>
      <c r="X1909">
        <v>10.772986783765102</v>
      </c>
      <c r="Y1909">
        <v>0.8942763005849379</v>
      </c>
      <c r="Z1909">
        <v>8.234730836323154</v>
      </c>
      <c r="AA1909">
        <v>4.604495836479096</v>
      </c>
      <c r="AB1909">
        <v>42.39940589454844</v>
      </c>
      <c r="AC1909" t="s">
        <v>766</v>
      </c>
    </row>
    <row r="1910" spans="1:29" ht="12.75">
      <c r="A1910">
        <v>1909</v>
      </c>
      <c r="B1910">
        <v>415</v>
      </c>
      <c r="C1910" t="s">
        <v>2</v>
      </c>
      <c r="D1910" t="s">
        <v>871</v>
      </c>
      <c r="E1910" t="s">
        <v>159</v>
      </c>
      <c r="F1910" t="s">
        <v>764</v>
      </c>
      <c r="G1910">
        <v>-25.92518</v>
      </c>
      <c r="H1910">
        <v>114.1248</v>
      </c>
      <c r="I1910">
        <v>166.3349955325659</v>
      </c>
      <c r="J1910">
        <v>257.91419279245986</v>
      </c>
      <c r="K1910">
        <v>424.2491883250258</v>
      </c>
      <c r="L1910">
        <v>58.21724843639806</v>
      </c>
      <c r="M1910">
        <v>90.26996747736095</v>
      </c>
      <c r="N1910">
        <v>148.487215913759</v>
      </c>
      <c r="P1910" t="s">
        <v>883</v>
      </c>
      <c r="Q1910">
        <v>2.5</v>
      </c>
      <c r="R1910" t="s">
        <v>533</v>
      </c>
      <c r="S1910">
        <v>5</v>
      </c>
      <c r="U1910">
        <v>0.732201483463035</v>
      </c>
      <c r="V1910">
        <v>70.2501823929961</v>
      </c>
      <c r="W1910">
        <v>10.991515792104092</v>
      </c>
      <c r="X1910">
        <v>10.526014189885474</v>
      </c>
      <c r="Y1910">
        <v>0.4655016022186187</v>
      </c>
      <c r="Z1910">
        <v>3.4084096369889223</v>
      </c>
      <c r="AA1910">
        <v>4.554392339981139</v>
      </c>
      <c r="AB1910">
        <v>33.34732827606874</v>
      </c>
      <c r="AC1910" t="s">
        <v>766</v>
      </c>
    </row>
    <row r="1911" spans="1:29" ht="12.75">
      <c r="A1911">
        <v>1910</v>
      </c>
      <c r="B1911">
        <v>416</v>
      </c>
      <c r="C1911" t="s">
        <v>2</v>
      </c>
      <c r="D1911" t="s">
        <v>871</v>
      </c>
      <c r="E1911" t="s">
        <v>159</v>
      </c>
      <c r="F1911" t="s">
        <v>764</v>
      </c>
      <c r="G1911">
        <v>-25.92471</v>
      </c>
      <c r="H1911">
        <v>114.14544</v>
      </c>
      <c r="I1911">
        <v>58.8251948542182</v>
      </c>
      <c r="J1911">
        <v>291.43230869024933</v>
      </c>
      <c r="K1911">
        <v>350.2575035444675</v>
      </c>
      <c r="L1911">
        <v>20.58881819897637</v>
      </c>
      <c r="M1911">
        <v>102.00130804158727</v>
      </c>
      <c r="N1911">
        <v>122.59012624056362</v>
      </c>
      <c r="P1911" t="s">
        <v>884</v>
      </c>
      <c r="Q1911">
        <v>2.5</v>
      </c>
      <c r="R1911" t="s">
        <v>533</v>
      </c>
      <c r="S1911">
        <v>5</v>
      </c>
      <c r="U1911">
        <v>0.7060280885214008</v>
      </c>
      <c r="V1911">
        <v>72.13642996108948</v>
      </c>
      <c r="W1911">
        <v>11.644796355054208</v>
      </c>
      <c r="X1911">
        <v>10.401800615064804</v>
      </c>
      <c r="Y1911">
        <v>1.2429957399894036</v>
      </c>
      <c r="Z1911">
        <v>8.775899063449627</v>
      </c>
      <c r="AA1911">
        <v>5.116778023390637</v>
      </c>
      <c r="AB1911">
        <v>36.12589007242802</v>
      </c>
      <c r="AC1911" t="s">
        <v>766</v>
      </c>
    </row>
    <row r="1912" spans="1:29" ht="12.75">
      <c r="A1912">
        <v>1911</v>
      </c>
      <c r="B1912">
        <v>417</v>
      </c>
      <c r="C1912" t="s">
        <v>2</v>
      </c>
      <c r="D1912" t="s">
        <v>871</v>
      </c>
      <c r="E1912" t="s">
        <v>159</v>
      </c>
      <c r="F1912" t="s">
        <v>872</v>
      </c>
      <c r="G1912">
        <v>-25.87136</v>
      </c>
      <c r="H1912">
        <v>114.15512</v>
      </c>
      <c r="I1912">
        <v>120.6369003845672</v>
      </c>
      <c r="J1912">
        <v>107.8250547896241</v>
      </c>
      <c r="K1912">
        <v>228.4619551741913</v>
      </c>
      <c r="L1912">
        <v>42.222915134598516</v>
      </c>
      <c r="M1912">
        <v>37.738769176368436</v>
      </c>
      <c r="N1912">
        <v>79.96168431096694</v>
      </c>
      <c r="P1912" t="s">
        <v>885</v>
      </c>
      <c r="Q1912">
        <v>2.5</v>
      </c>
      <c r="R1912" t="s">
        <v>533</v>
      </c>
      <c r="S1912">
        <v>5</v>
      </c>
      <c r="U1912">
        <v>0.7673425340466925</v>
      </c>
      <c r="V1912">
        <v>72.35834143968873</v>
      </c>
      <c r="W1912">
        <v>11.164043108622234</v>
      </c>
      <c r="X1912">
        <v>9.31953968459476</v>
      </c>
      <c r="Y1912">
        <v>1.8445034240274731</v>
      </c>
      <c r="Z1912">
        <v>14.153659314510422</v>
      </c>
      <c r="AA1912">
        <v>6.443685506767965</v>
      </c>
      <c r="AB1912">
        <v>49.44513965363277</v>
      </c>
      <c r="AC1912" t="s">
        <v>766</v>
      </c>
    </row>
    <row r="1913" spans="1:29" ht="12.75">
      <c r="A1913">
        <v>1912</v>
      </c>
      <c r="B1913">
        <v>418</v>
      </c>
      <c r="C1913" t="s">
        <v>2</v>
      </c>
      <c r="D1913" t="s">
        <v>871</v>
      </c>
      <c r="E1913" t="s">
        <v>159</v>
      </c>
      <c r="G1913">
        <v>-25.88006</v>
      </c>
      <c r="H1913">
        <v>114.19559</v>
      </c>
      <c r="P1913" t="s">
        <v>886</v>
      </c>
      <c r="Q1913">
        <v>2.5</v>
      </c>
      <c r="R1913" t="s">
        <v>533</v>
      </c>
      <c r="S1913">
        <v>5</v>
      </c>
      <c r="U1913">
        <v>0.6643968871595332</v>
      </c>
      <c r="V1913">
        <v>69.44005350194553</v>
      </c>
      <c r="W1913">
        <v>7.699261665344238</v>
      </c>
      <c r="Y1913">
        <v>3.8823669018601548</v>
      </c>
      <c r="AA1913">
        <v>10.230917254650386</v>
      </c>
      <c r="AB1913">
        <v>67.97389576776473</v>
      </c>
      <c r="AC1913" t="s">
        <v>766</v>
      </c>
    </row>
    <row r="1914" spans="1:29" ht="12.75">
      <c r="A1914">
        <v>1913</v>
      </c>
      <c r="B1914">
        <v>419</v>
      </c>
      <c r="C1914" t="s">
        <v>2</v>
      </c>
      <c r="D1914" t="s">
        <v>871</v>
      </c>
      <c r="E1914" t="s">
        <v>159</v>
      </c>
      <c r="G1914">
        <v>-25.87453</v>
      </c>
      <c r="H1914">
        <v>114.21507</v>
      </c>
      <c r="P1914" t="s">
        <v>887</v>
      </c>
      <c r="Q1914">
        <v>2.5</v>
      </c>
      <c r="R1914" t="s">
        <v>533</v>
      </c>
      <c r="S1914">
        <v>5</v>
      </c>
      <c r="U1914">
        <v>0.9174975680933852</v>
      </c>
      <c r="V1914">
        <v>66.1189810311284</v>
      </c>
      <c r="W1914">
        <v>6.240083362170384</v>
      </c>
      <c r="X1914">
        <v>4.449435044750895</v>
      </c>
      <c r="Y1914">
        <v>1.790648317419489</v>
      </c>
      <c r="Z1914">
        <v>16.42915476542893</v>
      </c>
      <c r="AA1914">
        <v>8.752838152112352</v>
      </c>
      <c r="AB1914">
        <v>80.30707718478082</v>
      </c>
      <c r="AC1914" t="s">
        <v>766</v>
      </c>
    </row>
    <row r="1915" spans="1:29" ht="12.75">
      <c r="A1915">
        <v>1914</v>
      </c>
      <c r="B1915">
        <v>420</v>
      </c>
      <c r="C1915" t="s">
        <v>2</v>
      </c>
      <c r="D1915" t="s">
        <v>871</v>
      </c>
      <c r="E1915" t="s">
        <v>159</v>
      </c>
      <c r="G1915">
        <v>-25.90684</v>
      </c>
      <c r="H1915">
        <v>114.20526</v>
      </c>
      <c r="P1915" t="s">
        <v>888</v>
      </c>
      <c r="Q1915">
        <v>2.5</v>
      </c>
      <c r="R1915" t="s">
        <v>533</v>
      </c>
      <c r="S1915">
        <v>5</v>
      </c>
      <c r="U1915">
        <v>0.801039640077821</v>
      </c>
      <c r="V1915">
        <v>67.51124756809338</v>
      </c>
      <c r="W1915">
        <v>9.719044866229835</v>
      </c>
      <c r="X1915">
        <v>7.583027608138471</v>
      </c>
      <c r="Y1915">
        <v>2.136017258091364</v>
      </c>
      <c r="Z1915">
        <v>17.110344956215204</v>
      </c>
      <c r="AA1915">
        <v>9.701319616484657</v>
      </c>
      <c r="AB1915">
        <v>77.71141573868773</v>
      </c>
      <c r="AC1915" t="s">
        <v>766</v>
      </c>
    </row>
    <row r="1916" spans="1:29" ht="12.75">
      <c r="A1916">
        <v>1915</v>
      </c>
      <c r="B1916">
        <v>421</v>
      </c>
      <c r="C1916" t="s">
        <v>2</v>
      </c>
      <c r="D1916" t="s">
        <v>871</v>
      </c>
      <c r="E1916" t="s">
        <v>159</v>
      </c>
      <c r="G1916">
        <v>-25.89887</v>
      </c>
      <c r="H1916">
        <v>114.23445</v>
      </c>
      <c r="P1916" t="s">
        <v>889</v>
      </c>
      <c r="Q1916">
        <v>2.5</v>
      </c>
      <c r="R1916" t="s">
        <v>533</v>
      </c>
      <c r="S1916">
        <v>5</v>
      </c>
      <c r="U1916">
        <v>1.5542923151750974</v>
      </c>
      <c r="V1916">
        <v>39.814871108949404</v>
      </c>
      <c r="W1916">
        <v>8.874923342591774</v>
      </c>
      <c r="X1916">
        <v>8.38820277518658</v>
      </c>
      <c r="Y1916">
        <v>0.48672056740519576</v>
      </c>
      <c r="Z1916">
        <v>7.565060375555588</v>
      </c>
      <c r="AA1916">
        <v>3.202145310224234</v>
      </c>
      <c r="AB1916">
        <v>49.77069847755505</v>
      </c>
      <c r="AC1916" t="s">
        <v>766</v>
      </c>
    </row>
    <row r="1917" spans="1:29" ht="12.75">
      <c r="A1917">
        <v>1916</v>
      </c>
      <c r="B1917">
        <v>422</v>
      </c>
      <c r="C1917" t="s">
        <v>2</v>
      </c>
      <c r="D1917" t="s">
        <v>871</v>
      </c>
      <c r="E1917" t="s">
        <v>159</v>
      </c>
      <c r="G1917">
        <v>-25.91652</v>
      </c>
      <c r="H1917">
        <v>114.23516</v>
      </c>
      <c r="P1917" t="s">
        <v>890</v>
      </c>
      <c r="Q1917">
        <v>2.5</v>
      </c>
      <c r="R1917" t="s">
        <v>533</v>
      </c>
      <c r="S1917">
        <v>5</v>
      </c>
      <c r="U1917">
        <v>1.325221911478599</v>
      </c>
      <c r="V1917">
        <v>50.74629134241245</v>
      </c>
      <c r="W1917">
        <v>11.458116135053306</v>
      </c>
      <c r="X1917">
        <v>11.128784954960848</v>
      </c>
      <c r="Y1917">
        <v>0.3293311800924581</v>
      </c>
      <c r="Z1917">
        <v>4.364368959916301</v>
      </c>
      <c r="AA1917">
        <v>3.1284154502149866</v>
      </c>
      <c r="AB1917">
        <v>41.45844702833086</v>
      </c>
      <c r="AC1917" t="s">
        <v>766</v>
      </c>
    </row>
    <row r="1918" spans="1:29" ht="12.75">
      <c r="A1918">
        <v>1917</v>
      </c>
      <c r="B1918">
        <v>423</v>
      </c>
      <c r="C1918" t="s">
        <v>2</v>
      </c>
      <c r="D1918" t="s">
        <v>871</v>
      </c>
      <c r="E1918" t="s">
        <v>159</v>
      </c>
      <c r="F1918" t="s">
        <v>458</v>
      </c>
      <c r="G1918">
        <v>-25.93344</v>
      </c>
      <c r="H1918">
        <v>114.21532</v>
      </c>
      <c r="I1918">
        <v>6.63592078883251</v>
      </c>
      <c r="J1918">
        <v>12.122462775841694</v>
      </c>
      <c r="K1918">
        <v>18.758383564674205</v>
      </c>
      <c r="L1918">
        <v>2.3225722760913783</v>
      </c>
      <c r="M1918">
        <v>4.242861971544593</v>
      </c>
      <c r="N1918">
        <v>6.565434247635971</v>
      </c>
      <c r="P1918" t="s">
        <v>891</v>
      </c>
      <c r="Q1918">
        <v>2.5</v>
      </c>
      <c r="R1918" t="s">
        <v>533</v>
      </c>
      <c r="S1918">
        <v>5</v>
      </c>
      <c r="U1918">
        <v>0.5747963278210118</v>
      </c>
      <c r="V1918">
        <v>72.99671692607004</v>
      </c>
      <c r="W1918">
        <v>8.34339261360261</v>
      </c>
      <c r="X1918">
        <v>5.240882079992718</v>
      </c>
      <c r="Y1918">
        <v>3.102510533609891</v>
      </c>
      <c r="Z1918">
        <v>17.833116617449733</v>
      </c>
      <c r="AA1918">
        <v>11.731835305188008</v>
      </c>
      <c r="AB1918">
        <v>67.43415852022966</v>
      </c>
      <c r="AC1918" t="s">
        <v>766</v>
      </c>
    </row>
    <row r="1919" spans="1:28" ht="12.75">
      <c r="A1919">
        <v>1918</v>
      </c>
      <c r="B1919">
        <v>425</v>
      </c>
      <c r="C1919" t="s">
        <v>2</v>
      </c>
      <c r="D1919" t="s">
        <v>871</v>
      </c>
      <c r="E1919" t="s">
        <v>159</v>
      </c>
      <c r="F1919" t="s">
        <v>458</v>
      </c>
      <c r="G1919">
        <v>-25.97911</v>
      </c>
      <c r="H1919">
        <v>114.23478</v>
      </c>
      <c r="I1919">
        <v>2.586272069375115</v>
      </c>
      <c r="J1919">
        <v>11.238257329868546</v>
      </c>
      <c r="K1919">
        <v>13.82452939924366</v>
      </c>
      <c r="L1919">
        <v>0.9051952242812902</v>
      </c>
      <c r="M1919">
        <v>3.933390065453991</v>
      </c>
      <c r="N1919">
        <v>4.838585289735281</v>
      </c>
      <c r="P1919" t="s">
        <v>892</v>
      </c>
      <c r="Q1919">
        <v>2.5</v>
      </c>
      <c r="R1919" t="s">
        <v>533</v>
      </c>
      <c r="S1919">
        <v>5</v>
      </c>
      <c r="U1919">
        <v>0.6654608463035019</v>
      </c>
      <c r="V1919">
        <v>73.80684581712063</v>
      </c>
      <c r="W1919">
        <v>10.046506332885157</v>
      </c>
      <c r="X1919">
        <v>7.766151237487797</v>
      </c>
      <c r="Y1919">
        <v>2.28035509539736</v>
      </c>
      <c r="Z1919">
        <v>15.1748703165563</v>
      </c>
      <c r="AA1919">
        <v>10.236751332706149</v>
      </c>
      <c r="AB1919">
        <v>68.12157205261134</v>
      </c>
    </row>
    <row r="1920" spans="1:28" ht="12.75">
      <c r="A1920">
        <v>1919</v>
      </c>
      <c r="B1920">
        <v>426</v>
      </c>
      <c r="C1920" t="s">
        <v>2</v>
      </c>
      <c r="D1920" t="s">
        <v>871</v>
      </c>
      <c r="E1920" t="s">
        <v>159</v>
      </c>
      <c r="G1920">
        <v>-25.96872</v>
      </c>
      <c r="H1920">
        <v>114.15514</v>
      </c>
      <c r="P1920" t="s">
        <v>893</v>
      </c>
      <c r="Q1920">
        <v>2.5</v>
      </c>
      <c r="R1920" t="s">
        <v>533</v>
      </c>
      <c r="S1920">
        <v>5</v>
      </c>
      <c r="U1920">
        <v>1.4227717655642023</v>
      </c>
      <c r="V1920">
        <v>45.32769941634239</v>
      </c>
      <c r="W1920">
        <v>9.377999462542471</v>
      </c>
      <c r="X1920">
        <v>9.034754790811458</v>
      </c>
      <c r="Y1920">
        <v>0.3432446717310125</v>
      </c>
      <c r="Z1920">
        <v>4.883588276192377</v>
      </c>
      <c r="AA1920">
        <v>1.8985779658463868</v>
      </c>
      <c r="AB1920">
        <v>27.012431245285555</v>
      </c>
    </row>
    <row r="1921" spans="1:28" ht="12.75">
      <c r="A1921">
        <v>1920</v>
      </c>
      <c r="B1921">
        <v>427</v>
      </c>
      <c r="C1921" t="s">
        <v>2</v>
      </c>
      <c r="D1921" t="s">
        <v>871</v>
      </c>
      <c r="E1921" t="s">
        <v>159</v>
      </c>
      <c r="F1921" t="s">
        <v>872</v>
      </c>
      <c r="G1921">
        <v>-25.96887</v>
      </c>
      <c r="H1921">
        <v>114.1142</v>
      </c>
      <c r="I1921">
        <v>1050.4626890108502</v>
      </c>
      <c r="J1921">
        <v>1363.4901589714439</v>
      </c>
      <c r="K1921">
        <v>2413.952847982294</v>
      </c>
      <c r="L1921">
        <v>367.66194115379756</v>
      </c>
      <c r="M1921">
        <v>477.2215556400053</v>
      </c>
      <c r="N1921">
        <v>844.8834967938028</v>
      </c>
      <c r="P1921" t="s">
        <v>894</v>
      </c>
      <c r="Q1921">
        <v>2.5</v>
      </c>
      <c r="R1921" t="s">
        <v>533</v>
      </c>
      <c r="S1921">
        <v>5</v>
      </c>
      <c r="U1921">
        <v>0.9758329280155642</v>
      </c>
      <c r="V1921">
        <v>61.53483706225682</v>
      </c>
      <c r="W1921">
        <v>11.201606987507883</v>
      </c>
      <c r="X1921">
        <v>10.550059463971216</v>
      </c>
      <c r="Y1921">
        <v>0.6515475235366663</v>
      </c>
      <c r="Z1921">
        <v>6.3580152763407485</v>
      </c>
      <c r="AA1921">
        <v>4.850763711394607</v>
      </c>
      <c r="AB1921">
        <v>47.33534955601844</v>
      </c>
    </row>
    <row r="1922" spans="1:28" ht="12.75">
      <c r="A1922">
        <v>1921</v>
      </c>
      <c r="B1922">
        <v>427</v>
      </c>
      <c r="C1922" t="s">
        <v>2</v>
      </c>
      <c r="D1922" t="s">
        <v>871</v>
      </c>
      <c r="E1922" t="s">
        <v>159</v>
      </c>
      <c r="F1922" t="s">
        <v>764</v>
      </c>
      <c r="G1922">
        <v>-25.95067</v>
      </c>
      <c r="H1922">
        <v>113.91625</v>
      </c>
      <c r="I1922">
        <v>452.1612203214299</v>
      </c>
      <c r="J1922">
        <v>226.55026239214416</v>
      </c>
      <c r="K1922">
        <v>678.711482713574</v>
      </c>
      <c r="L1922">
        <v>158.25642711250046</v>
      </c>
      <c r="M1922">
        <v>79.29259183725046</v>
      </c>
      <c r="N1922">
        <v>237.5490189497509</v>
      </c>
      <c r="P1922" t="s">
        <v>895</v>
      </c>
      <c r="Q1922">
        <v>2.5</v>
      </c>
      <c r="R1922" t="s">
        <v>533</v>
      </c>
      <c r="S1922">
        <v>5</v>
      </c>
      <c r="U1922">
        <v>1.4014469844357977</v>
      </c>
      <c r="V1922">
        <v>48.66549124513618</v>
      </c>
      <c r="W1922">
        <v>6.175596246526665</v>
      </c>
      <c r="X1922">
        <v>5.50026658860786</v>
      </c>
      <c r="Y1922">
        <v>0.6753296579188053</v>
      </c>
      <c r="Z1922">
        <v>9.464387125903686</v>
      </c>
      <c r="AA1922">
        <v>2.136087870670202</v>
      </c>
      <c r="AB1922">
        <v>29.93613904840639</v>
      </c>
    </row>
    <row r="1923" spans="1:28" ht="12.75">
      <c r="A1923">
        <v>1922</v>
      </c>
      <c r="B1923">
        <v>428</v>
      </c>
      <c r="C1923" t="s">
        <v>2</v>
      </c>
      <c r="D1923" t="s">
        <v>871</v>
      </c>
      <c r="E1923" t="s">
        <v>159</v>
      </c>
      <c r="G1923">
        <v>-25.96548</v>
      </c>
      <c r="H1923">
        <v>114.2235</v>
      </c>
      <c r="P1923" t="s">
        <v>896</v>
      </c>
      <c r="Q1923">
        <v>2.5</v>
      </c>
      <c r="R1923" t="s">
        <v>533</v>
      </c>
      <c r="S1923">
        <v>5</v>
      </c>
      <c r="U1923">
        <v>1.412481760700389</v>
      </c>
      <c r="V1923">
        <v>44.06310797665371</v>
      </c>
      <c r="W1923">
        <v>8.086229537273255</v>
      </c>
      <c r="X1923">
        <v>7.746921048188456</v>
      </c>
      <c r="Y1923">
        <v>0.33930848908479794</v>
      </c>
      <c r="Z1923">
        <v>4.792670520830841</v>
      </c>
      <c r="AA1923">
        <v>2.836133688063126</v>
      </c>
      <c r="AB1923">
        <v>40.05987105297092</v>
      </c>
    </row>
    <row r="1924" spans="1:28" ht="12.75">
      <c r="A1924">
        <v>1923</v>
      </c>
      <c r="B1924">
        <v>429</v>
      </c>
      <c r="C1924" t="s">
        <v>2</v>
      </c>
      <c r="D1924" t="s">
        <v>871</v>
      </c>
      <c r="E1924" t="s">
        <v>159</v>
      </c>
      <c r="F1924" t="s">
        <v>458</v>
      </c>
      <c r="G1924">
        <v>-25.95175</v>
      </c>
      <c r="H1924">
        <v>114.2332</v>
      </c>
      <c r="I1924">
        <v>1.1746398743908717</v>
      </c>
      <c r="J1924">
        <v>7.1195480975047145</v>
      </c>
      <c r="K1924">
        <v>8.294187971895585</v>
      </c>
      <c r="L1924">
        <v>0.41112395603680507</v>
      </c>
      <c r="M1924">
        <v>2.49184183412665</v>
      </c>
      <c r="N1924">
        <v>2.9029657901634547</v>
      </c>
      <c r="P1924" t="s">
        <v>897</v>
      </c>
      <c r="Q1924">
        <v>2.5</v>
      </c>
      <c r="R1924" t="s">
        <v>533</v>
      </c>
      <c r="S1924">
        <v>5</v>
      </c>
      <c r="U1924">
        <v>0.5444582928015564</v>
      </c>
      <c r="V1924">
        <v>79.43518968871595</v>
      </c>
      <c r="W1924">
        <v>9.906769101571506</v>
      </c>
      <c r="X1924">
        <v>6.066219263845482</v>
      </c>
      <c r="Y1924">
        <v>3.840549837726023</v>
      </c>
      <c r="Z1924">
        <v>20.910192080676055</v>
      </c>
      <c r="AA1924">
        <v>11.919160304775179</v>
      </c>
      <c r="AB1924">
        <v>64.89485671165974</v>
      </c>
    </row>
    <row r="1925" spans="1:28" ht="12.75">
      <c r="A1925">
        <v>1924</v>
      </c>
      <c r="B1925">
        <v>430</v>
      </c>
      <c r="C1925" t="s">
        <v>2</v>
      </c>
      <c r="D1925" t="s">
        <v>871</v>
      </c>
      <c r="E1925" t="s">
        <v>159</v>
      </c>
      <c r="G1925">
        <v>-25.97953</v>
      </c>
      <c r="H1925">
        <v>114.06838</v>
      </c>
      <c r="P1925" t="s">
        <v>898</v>
      </c>
      <c r="Q1925">
        <v>2.5</v>
      </c>
      <c r="R1925" t="s">
        <v>533</v>
      </c>
      <c r="S1925">
        <v>5</v>
      </c>
      <c r="U1925">
        <v>0.923607733463035</v>
      </c>
      <c r="V1925">
        <v>67.70276021400778</v>
      </c>
      <c r="W1925">
        <v>11.552500576534378</v>
      </c>
      <c r="X1925">
        <v>10.98296592898686</v>
      </c>
      <c r="Y1925">
        <v>0.569534647547516</v>
      </c>
      <c r="Z1925">
        <v>5.260266049500299</v>
      </c>
      <c r="AA1925">
        <v>3.9958372005536757</v>
      </c>
      <c r="AB1925">
        <v>36.905861400906595</v>
      </c>
    </row>
    <row r="1926" spans="1:28" ht="12.75">
      <c r="A1926">
        <v>1925</v>
      </c>
      <c r="B1926">
        <v>431</v>
      </c>
      <c r="C1926" t="s">
        <v>2</v>
      </c>
      <c r="D1926" t="s">
        <v>871</v>
      </c>
      <c r="E1926" t="s">
        <v>159</v>
      </c>
      <c r="G1926">
        <v>-26.00123</v>
      </c>
      <c r="H1926">
        <v>114.13318</v>
      </c>
      <c r="P1926" t="s">
        <v>899</v>
      </c>
      <c r="Q1926">
        <v>2.5</v>
      </c>
      <c r="R1926" t="s">
        <v>533</v>
      </c>
      <c r="S1926">
        <v>5</v>
      </c>
      <c r="U1926">
        <v>1.1086454280155642</v>
      </c>
      <c r="V1926">
        <v>59.05429231517508</v>
      </c>
      <c r="W1926">
        <v>10.877699666634346</v>
      </c>
      <c r="X1926">
        <v>10.486121445358734</v>
      </c>
      <c r="Y1926">
        <v>0.39157822127561204</v>
      </c>
      <c r="Z1926">
        <v>4.341214047276742</v>
      </c>
      <c r="AA1926">
        <v>3.565487982136519</v>
      </c>
      <c r="AB1926">
        <v>39.528619500400914</v>
      </c>
    </row>
    <row r="1927" spans="1:28" ht="12.75">
      <c r="A1927">
        <v>1926</v>
      </c>
      <c r="B1927">
        <v>432</v>
      </c>
      <c r="C1927" t="s">
        <v>2</v>
      </c>
      <c r="D1927" t="s">
        <v>871</v>
      </c>
      <c r="E1927" t="s">
        <v>159</v>
      </c>
      <c r="F1927" t="s">
        <v>872</v>
      </c>
      <c r="G1927">
        <v>-26.00058</v>
      </c>
      <c r="H1927">
        <v>113.95447</v>
      </c>
      <c r="I1927">
        <v>464.26551142248906</v>
      </c>
      <c r="J1927">
        <v>136.583767316139</v>
      </c>
      <c r="K1927">
        <v>600.8492787386281</v>
      </c>
      <c r="L1927">
        <v>162.49292899787116</v>
      </c>
      <c r="M1927">
        <v>47.804318560648646</v>
      </c>
      <c r="N1927">
        <v>210.2972475585198</v>
      </c>
      <c r="P1927" t="s">
        <v>900</v>
      </c>
      <c r="Q1927">
        <v>2.5</v>
      </c>
      <c r="R1927" t="s">
        <v>533</v>
      </c>
      <c r="S1927">
        <v>5</v>
      </c>
      <c r="U1927">
        <v>1.0018999270428015</v>
      </c>
      <c r="V1927">
        <v>62.072896400778205</v>
      </c>
      <c r="W1927">
        <v>11.235977879592475</v>
      </c>
      <c r="X1927">
        <v>10.408394457480572</v>
      </c>
      <c r="Y1927">
        <v>0.8275834221119034</v>
      </c>
      <c r="Z1927">
        <v>8.29155770235748</v>
      </c>
      <c r="AA1927">
        <v>4.59874089228903</v>
      </c>
      <c r="AB1927">
        <v>46.074781644731274</v>
      </c>
    </row>
    <row r="1928" spans="1:28" ht="12.75">
      <c r="A1928">
        <v>1927</v>
      </c>
      <c r="B1928">
        <v>433</v>
      </c>
      <c r="C1928" t="s">
        <v>2</v>
      </c>
      <c r="D1928" t="s">
        <v>871</v>
      </c>
      <c r="E1928" t="s">
        <v>159</v>
      </c>
      <c r="G1928">
        <v>-25.85339</v>
      </c>
      <c r="H1928">
        <v>114.19316</v>
      </c>
      <c r="P1928" t="s">
        <v>901</v>
      </c>
      <c r="Q1928">
        <v>2.5</v>
      </c>
      <c r="R1928" t="s">
        <v>533</v>
      </c>
      <c r="S1928">
        <v>5</v>
      </c>
      <c r="U1928">
        <v>0.9337761429961089</v>
      </c>
      <c r="V1928">
        <v>61.27644698443579</v>
      </c>
      <c r="W1928">
        <v>6.898096975009674</v>
      </c>
      <c r="X1928">
        <v>5.63339978456497</v>
      </c>
      <c r="Y1928">
        <v>1.264697190444704</v>
      </c>
      <c r="Z1928">
        <v>11.80944064551471</v>
      </c>
      <c r="AA1928">
        <v>7.291666666666664</v>
      </c>
      <c r="AB1928">
        <v>68.08784376013291</v>
      </c>
    </row>
    <row r="1929" spans="1:28" ht="12.75">
      <c r="A1929">
        <v>1928</v>
      </c>
      <c r="B1929">
        <v>434</v>
      </c>
      <c r="C1929" t="s">
        <v>2</v>
      </c>
      <c r="D1929" t="s">
        <v>871</v>
      </c>
      <c r="E1929" t="s">
        <v>159</v>
      </c>
      <c r="F1929" t="s">
        <v>764</v>
      </c>
      <c r="G1929">
        <v>-25.79899</v>
      </c>
      <c r="H1929">
        <v>114.10449</v>
      </c>
      <c r="I1929">
        <v>320.88081147251995</v>
      </c>
      <c r="J1929">
        <v>402.4455552998902</v>
      </c>
      <c r="K1929">
        <v>723.3263667724102</v>
      </c>
      <c r="L1929">
        <v>112.30828401538197</v>
      </c>
      <c r="M1929">
        <v>140.85594435496157</v>
      </c>
      <c r="N1929">
        <v>253.16422837034355</v>
      </c>
      <c r="P1929" t="s">
        <v>902</v>
      </c>
      <c r="Q1929">
        <v>2.5</v>
      </c>
      <c r="R1929" t="s">
        <v>533</v>
      </c>
      <c r="S1929">
        <v>5</v>
      </c>
      <c r="U1929">
        <v>0.5641567363813229</v>
      </c>
      <c r="V1929">
        <v>79.30599464980546</v>
      </c>
      <c r="W1929">
        <v>9.738494835394974</v>
      </c>
      <c r="X1929">
        <v>6.049295525650878</v>
      </c>
      <c r="Y1929">
        <v>3.689199309744095</v>
      </c>
      <c r="Z1929">
        <v>20.81286642445458</v>
      </c>
      <c r="AA1929">
        <v>12.14158655945398</v>
      </c>
      <c r="AB1929">
        <v>68.49757847872893</v>
      </c>
    </row>
    <row r="1930" spans="1:28" ht="12.75">
      <c r="A1930">
        <v>1929</v>
      </c>
      <c r="B1930">
        <v>435</v>
      </c>
      <c r="C1930" t="s">
        <v>2</v>
      </c>
      <c r="D1930" t="s">
        <v>871</v>
      </c>
      <c r="E1930" t="s">
        <v>159</v>
      </c>
      <c r="G1930">
        <v>-25.81671</v>
      </c>
      <c r="H1930">
        <v>114.10447</v>
      </c>
      <c r="P1930" t="s">
        <v>903</v>
      </c>
      <c r="Q1930">
        <v>2.5</v>
      </c>
      <c r="R1930" t="s">
        <v>533</v>
      </c>
      <c r="S1930">
        <v>5</v>
      </c>
      <c r="U1930">
        <v>0.9727778453307393</v>
      </c>
      <c r="V1930">
        <v>65.70099708171206</v>
      </c>
      <c r="W1930">
        <v>10.713304362513238</v>
      </c>
      <c r="X1930">
        <v>10.138127749037537</v>
      </c>
      <c r="Y1930">
        <v>0.5751766134757021</v>
      </c>
      <c r="Z1930">
        <v>5.59519066741525</v>
      </c>
      <c r="AA1930">
        <v>4.140949801085602</v>
      </c>
      <c r="AB1930">
        <v>40.282242251228055</v>
      </c>
    </row>
    <row r="1931" spans="1:28" ht="12.75">
      <c r="A1931">
        <v>1930</v>
      </c>
      <c r="B1931">
        <v>436</v>
      </c>
      <c r="C1931" t="s">
        <v>2</v>
      </c>
      <c r="D1931" t="s">
        <v>871</v>
      </c>
      <c r="E1931" t="s">
        <v>159</v>
      </c>
      <c r="G1931">
        <v>-25.8614</v>
      </c>
      <c r="H1931">
        <v>114.19426</v>
      </c>
      <c r="P1931" t="s">
        <v>904</v>
      </c>
      <c r="Q1931">
        <v>2.5</v>
      </c>
      <c r="R1931" t="s">
        <v>533</v>
      </c>
      <c r="S1931">
        <v>5</v>
      </c>
      <c r="U1931">
        <v>1.2334478356031129</v>
      </c>
      <c r="V1931">
        <v>58.253283073929964</v>
      </c>
      <c r="W1931">
        <v>10.422337866479081</v>
      </c>
      <c r="X1931">
        <v>9.873330230461924</v>
      </c>
      <c r="Y1931">
        <v>0.5490076360171567</v>
      </c>
      <c r="Z1931">
        <v>6.7717228037494355</v>
      </c>
      <c r="AA1931">
        <v>3.79579840927812</v>
      </c>
      <c r="AB1931">
        <v>46.81919332309836</v>
      </c>
    </row>
    <row r="1932" spans="1:28" ht="12.75">
      <c r="A1932">
        <v>1931</v>
      </c>
      <c r="B1932">
        <v>437</v>
      </c>
      <c r="C1932" t="s">
        <v>2</v>
      </c>
      <c r="D1932" t="s">
        <v>871</v>
      </c>
      <c r="E1932" t="s">
        <v>159</v>
      </c>
      <c r="F1932" t="s">
        <v>764</v>
      </c>
      <c r="G1932">
        <v>-25.85266</v>
      </c>
      <c r="H1932">
        <v>114.12431</v>
      </c>
      <c r="I1932">
        <v>170.7819628960897</v>
      </c>
      <c r="J1932">
        <v>272.2015023248965</v>
      </c>
      <c r="K1932">
        <v>442.9834652209862</v>
      </c>
      <c r="L1932">
        <v>59.773687013631395</v>
      </c>
      <c r="M1932">
        <v>95.27052581371377</v>
      </c>
      <c r="N1932">
        <v>155.04421282734515</v>
      </c>
      <c r="P1932" t="s">
        <v>905</v>
      </c>
      <c r="Q1932">
        <v>2.5</v>
      </c>
      <c r="R1932" t="s">
        <v>533</v>
      </c>
      <c r="S1932">
        <v>5</v>
      </c>
      <c r="U1932">
        <v>0.5761642752918288</v>
      </c>
      <c r="V1932">
        <v>72.221546692607</v>
      </c>
      <c r="W1932">
        <v>10.140078905953438</v>
      </c>
      <c r="X1932">
        <v>7.954407972032886</v>
      </c>
      <c r="Y1932">
        <v>2.185670933920553</v>
      </c>
      <c r="Z1932">
        <v>12.593055096687499</v>
      </c>
      <c r="AA1932">
        <v>9.84888202306519</v>
      </c>
      <c r="AB1932">
        <v>56.745739732540756</v>
      </c>
    </row>
    <row r="1933" spans="1:28" ht="12.75">
      <c r="A1933">
        <v>1932</v>
      </c>
      <c r="B1933">
        <v>438</v>
      </c>
      <c r="C1933" t="s">
        <v>2</v>
      </c>
      <c r="D1933" t="s">
        <v>871</v>
      </c>
      <c r="E1933" t="s">
        <v>159</v>
      </c>
      <c r="G1933">
        <v>-25.78989</v>
      </c>
      <c r="H1933">
        <v>114.08436</v>
      </c>
      <c r="P1933" t="s">
        <v>906</v>
      </c>
      <c r="Q1933">
        <v>2.5</v>
      </c>
      <c r="R1933" t="s">
        <v>533</v>
      </c>
      <c r="S1933">
        <v>5</v>
      </c>
      <c r="U1933">
        <v>0.4723978599221791</v>
      </c>
      <c r="V1933">
        <v>80.37603356031128</v>
      </c>
      <c r="W1933">
        <v>9.284911299753967</v>
      </c>
      <c r="X1933">
        <v>4.359290053598368</v>
      </c>
      <c r="Y1933">
        <v>4.925621246155599</v>
      </c>
      <c r="Z1933">
        <v>23.268529354711216</v>
      </c>
      <c r="AA1933">
        <v>15.572146510640586</v>
      </c>
      <c r="AB1933">
        <v>73.56248686021242</v>
      </c>
    </row>
    <row r="1934" spans="1:28" ht="12.75">
      <c r="A1934">
        <v>1933</v>
      </c>
      <c r="B1934">
        <v>439</v>
      </c>
      <c r="C1934" t="s">
        <v>2</v>
      </c>
      <c r="D1934" t="s">
        <v>871</v>
      </c>
      <c r="E1934" t="s">
        <v>159</v>
      </c>
      <c r="F1934" t="s">
        <v>872</v>
      </c>
      <c r="G1934">
        <v>-25.83466</v>
      </c>
      <c r="H1934">
        <v>114.10501</v>
      </c>
      <c r="I1934">
        <v>876.085063687374</v>
      </c>
      <c r="J1934">
        <v>235.463244782781</v>
      </c>
      <c r="K1934">
        <v>1111.548308470155</v>
      </c>
      <c r="L1934">
        <v>306.6297722905809</v>
      </c>
      <c r="M1934">
        <v>82.41213567397335</v>
      </c>
      <c r="N1934">
        <v>389.04190796455424</v>
      </c>
      <c r="P1934" t="s">
        <v>907</v>
      </c>
      <c r="Q1934">
        <v>2.5</v>
      </c>
      <c r="R1934" t="s">
        <v>533</v>
      </c>
      <c r="S1934">
        <v>5</v>
      </c>
      <c r="U1934">
        <v>0.9265868190661479</v>
      </c>
      <c r="V1934">
        <v>65.22069552529182</v>
      </c>
      <c r="W1934">
        <v>11.964781145973355</v>
      </c>
      <c r="X1934">
        <v>9.90771743138851</v>
      </c>
      <c r="Y1934">
        <v>2.057063714584845</v>
      </c>
      <c r="Z1934">
        <v>19.060481239135658</v>
      </c>
      <c r="AA1934">
        <v>5.131720402792279</v>
      </c>
      <c r="AB1934">
        <v>47.54984484360149</v>
      </c>
    </row>
    <row r="1935" spans="1:28" ht="12.75">
      <c r="A1935">
        <v>1934</v>
      </c>
      <c r="B1935">
        <v>440</v>
      </c>
      <c r="C1935" t="s">
        <v>2</v>
      </c>
      <c r="D1935" t="s">
        <v>871</v>
      </c>
      <c r="E1935" t="s">
        <v>159</v>
      </c>
      <c r="G1935">
        <v>-25.88835</v>
      </c>
      <c r="H1935">
        <v>114.12879</v>
      </c>
      <c r="P1935" t="s">
        <v>908</v>
      </c>
      <c r="Q1935">
        <v>2.5</v>
      </c>
      <c r="R1935" t="s">
        <v>533</v>
      </c>
      <c r="S1935">
        <v>5</v>
      </c>
      <c r="U1935">
        <v>0.6774531857976653</v>
      </c>
      <c r="V1935">
        <v>71.1499878404669</v>
      </c>
      <c r="W1935">
        <v>13.724180143852625</v>
      </c>
      <c r="X1935">
        <v>9.68964447577191</v>
      </c>
      <c r="Y1935">
        <v>4.0345356680807125</v>
      </c>
      <c r="Z1935">
        <v>27.332090415555907</v>
      </c>
      <c r="AA1935">
        <v>5.934717895835261</v>
      </c>
      <c r="AB1935">
        <v>40.20493545344015</v>
      </c>
    </row>
    <row r="1936" spans="1:28" ht="12.75">
      <c r="A1936">
        <v>1935</v>
      </c>
      <c r="B1936">
        <v>441</v>
      </c>
      <c r="C1936" t="s">
        <v>2</v>
      </c>
      <c r="D1936" t="s">
        <v>871</v>
      </c>
      <c r="E1936" t="s">
        <v>159</v>
      </c>
      <c r="G1936">
        <v>-25.89397</v>
      </c>
      <c r="H1936">
        <v>114.114</v>
      </c>
      <c r="P1936" t="s">
        <v>909</v>
      </c>
      <c r="Q1936">
        <v>2.5</v>
      </c>
      <c r="R1936" t="s">
        <v>533</v>
      </c>
      <c r="S1936">
        <v>5</v>
      </c>
      <c r="U1936">
        <v>0.29879012645914393</v>
      </c>
      <c r="V1936">
        <v>88.13837548638134</v>
      </c>
      <c r="W1936">
        <v>11.428547149864322</v>
      </c>
      <c r="X1936">
        <v>5.469261070225858</v>
      </c>
      <c r="Y1936">
        <v>5.9592860796384635</v>
      </c>
      <c r="Z1936">
        <v>17.805758413413926</v>
      </c>
      <c r="AA1936">
        <v>18.770973154362462</v>
      </c>
      <c r="AB1936">
        <v>56.08581442553156</v>
      </c>
    </row>
    <row r="1937" spans="1:28" ht="12.75">
      <c r="A1937">
        <v>1936</v>
      </c>
      <c r="B1937">
        <v>442</v>
      </c>
      <c r="C1937" t="s">
        <v>2</v>
      </c>
      <c r="D1937" t="s">
        <v>871</v>
      </c>
      <c r="E1937" t="s">
        <v>159</v>
      </c>
      <c r="G1937">
        <v>-25.79944</v>
      </c>
      <c r="H1937">
        <v>114.14422</v>
      </c>
      <c r="P1937" t="s">
        <v>910</v>
      </c>
      <c r="Q1937">
        <v>2.5</v>
      </c>
      <c r="R1937" t="s">
        <v>533</v>
      </c>
      <c r="S1937">
        <v>5</v>
      </c>
      <c r="U1937">
        <v>1.2798972519455254</v>
      </c>
      <c r="V1937">
        <v>47.510335603112814</v>
      </c>
      <c r="W1937">
        <v>6.213606667714796</v>
      </c>
      <c r="X1937">
        <v>5.616438762922621</v>
      </c>
      <c r="Y1937">
        <v>0.5971679047921747</v>
      </c>
      <c r="Z1937">
        <v>7.643135602935715</v>
      </c>
      <c r="AA1937">
        <v>4.0171811238699755</v>
      </c>
      <c r="AB1937">
        <v>51.415790810086186</v>
      </c>
    </row>
    <row r="1938" spans="1:28" ht="12.75">
      <c r="A1938">
        <v>1937</v>
      </c>
      <c r="B1938">
        <v>443</v>
      </c>
      <c r="C1938" t="s">
        <v>2</v>
      </c>
      <c r="D1938" t="s">
        <v>871</v>
      </c>
      <c r="E1938" t="s">
        <v>159</v>
      </c>
      <c r="G1938">
        <v>-25.76505</v>
      </c>
      <c r="H1938">
        <v>114.08386</v>
      </c>
      <c r="P1938" t="s">
        <v>911</v>
      </c>
      <c r="Q1938">
        <v>2.5</v>
      </c>
      <c r="R1938" t="s">
        <v>533</v>
      </c>
      <c r="S1938">
        <v>5</v>
      </c>
      <c r="U1938">
        <v>0.5933852140077821</v>
      </c>
      <c r="V1938">
        <v>74.13515321011673</v>
      </c>
      <c r="W1938">
        <v>9.352171050006188</v>
      </c>
      <c r="X1938">
        <v>5.632571051758682</v>
      </c>
      <c r="Y1938">
        <v>3.7195999982475065</v>
      </c>
      <c r="Z1938">
        <v>22.07155640983443</v>
      </c>
      <c r="AA1938">
        <v>12.025376159032394</v>
      </c>
      <c r="AB1938">
        <v>71.35680405651519</v>
      </c>
    </row>
    <row r="1939" spans="1:28" ht="12.75">
      <c r="A1939">
        <v>1938</v>
      </c>
      <c r="B1939">
        <v>444</v>
      </c>
      <c r="C1939" t="s">
        <v>2</v>
      </c>
      <c r="D1939" t="s">
        <v>871</v>
      </c>
      <c r="E1939" t="s">
        <v>159</v>
      </c>
      <c r="G1939">
        <v>-25.76446</v>
      </c>
      <c r="H1939">
        <v>114.10518</v>
      </c>
      <c r="P1939" t="s">
        <v>912</v>
      </c>
      <c r="Q1939">
        <v>2.5</v>
      </c>
      <c r="R1939" t="s">
        <v>533</v>
      </c>
      <c r="S1939">
        <v>5</v>
      </c>
      <c r="U1939">
        <v>0.8183669747081712</v>
      </c>
      <c r="V1939">
        <v>66.00346546692607</v>
      </c>
      <c r="W1939">
        <v>7.953282476788711</v>
      </c>
      <c r="X1939">
        <v>5.818118947483173</v>
      </c>
      <c r="Y1939">
        <v>2.1351635293055393</v>
      </c>
      <c r="Z1939">
        <v>17.47347317984996</v>
      </c>
      <c r="AA1939">
        <v>6.928447010594489</v>
      </c>
      <c r="AB1939">
        <v>56.70012219486085</v>
      </c>
    </row>
    <row r="1940" spans="1:28" ht="12.75">
      <c r="A1940">
        <v>1939</v>
      </c>
      <c r="B1940">
        <v>445</v>
      </c>
      <c r="C1940" t="s">
        <v>2</v>
      </c>
      <c r="D1940" t="s">
        <v>871</v>
      </c>
      <c r="E1940" t="s">
        <v>159</v>
      </c>
      <c r="G1940">
        <v>-25.75374</v>
      </c>
      <c r="H1940">
        <v>114.10419</v>
      </c>
      <c r="P1940" t="s">
        <v>913</v>
      </c>
      <c r="Q1940">
        <v>2.5</v>
      </c>
      <c r="R1940" t="s">
        <v>533</v>
      </c>
      <c r="S1940">
        <v>5</v>
      </c>
      <c r="U1940">
        <v>1.0710724708171204</v>
      </c>
      <c r="V1940">
        <v>61.49227869649805</v>
      </c>
      <c r="W1940">
        <v>11.139803962034227</v>
      </c>
      <c r="X1940">
        <v>10.471653115352208</v>
      </c>
      <c r="Y1940">
        <v>0.6681508466820194</v>
      </c>
      <c r="Z1940">
        <v>7.156379782342614</v>
      </c>
      <c r="AA1940">
        <v>4.113512447238177</v>
      </c>
      <c r="AB1940">
        <v>44.05869940600374</v>
      </c>
    </row>
    <row r="1941" spans="1:28" ht="12.75">
      <c r="A1941">
        <v>1940</v>
      </c>
      <c r="B1941">
        <v>446</v>
      </c>
      <c r="C1941" t="s">
        <v>2</v>
      </c>
      <c r="D1941" t="s">
        <v>871</v>
      </c>
      <c r="E1941" t="s">
        <v>159</v>
      </c>
      <c r="G1941">
        <v>-25.7451</v>
      </c>
      <c r="H1941">
        <v>114.08416</v>
      </c>
      <c r="P1941" t="s">
        <v>914</v>
      </c>
      <c r="Q1941">
        <v>2.5</v>
      </c>
      <c r="R1941" t="s">
        <v>533</v>
      </c>
      <c r="S1941">
        <v>5</v>
      </c>
      <c r="U1941">
        <v>1.1067151021400776</v>
      </c>
      <c r="V1941">
        <v>44.019029669260696</v>
      </c>
      <c r="W1941">
        <v>10.494207974891438</v>
      </c>
      <c r="X1941">
        <v>9.90568562222061</v>
      </c>
      <c r="Y1941">
        <v>0.5885223526708288</v>
      </c>
      <c r="Z1941">
        <v>6.51326575647815</v>
      </c>
      <c r="AA1941">
        <v>3.3718248836796207</v>
      </c>
      <c r="AB1941">
        <v>37.31649520539946</v>
      </c>
    </row>
    <row r="1942" spans="1:28" ht="12.75">
      <c r="A1942">
        <v>1941</v>
      </c>
      <c r="B1942">
        <v>447</v>
      </c>
      <c r="C1942" t="s">
        <v>2</v>
      </c>
      <c r="D1942" t="s">
        <v>871</v>
      </c>
      <c r="E1942" t="s">
        <v>159</v>
      </c>
      <c r="G1942">
        <v>-25.93453</v>
      </c>
      <c r="H1942">
        <v>113.93553</v>
      </c>
      <c r="P1942" t="s">
        <v>915</v>
      </c>
      <c r="Q1942">
        <v>2.5</v>
      </c>
      <c r="R1942" t="s">
        <v>533</v>
      </c>
      <c r="S1942">
        <v>5</v>
      </c>
      <c r="U1942">
        <v>1.2098887402723735</v>
      </c>
      <c r="V1942">
        <v>58.43719601167315</v>
      </c>
      <c r="W1942">
        <v>9.331174459198206</v>
      </c>
      <c r="X1942">
        <v>7.359939043160856</v>
      </c>
      <c r="Y1942">
        <v>1.9712354160373504</v>
      </c>
      <c r="Z1942">
        <v>23.84975534289718</v>
      </c>
      <c r="AA1942">
        <v>4.26191916720332</v>
      </c>
      <c r="AB1942">
        <v>51.56448012350308</v>
      </c>
    </row>
    <row r="1943" spans="1:28" ht="12.75">
      <c r="A1943">
        <v>1942</v>
      </c>
      <c r="B1943">
        <v>448</v>
      </c>
      <c r="C1943" t="s">
        <v>2</v>
      </c>
      <c r="D1943" t="s">
        <v>871</v>
      </c>
      <c r="E1943" t="s">
        <v>159</v>
      </c>
      <c r="G1943">
        <v>-25.77174</v>
      </c>
      <c r="H1943">
        <v>114.11426</v>
      </c>
      <c r="P1943" t="s">
        <v>916</v>
      </c>
      <c r="Q1943">
        <v>2.5</v>
      </c>
      <c r="R1943" t="s">
        <v>533</v>
      </c>
      <c r="S1943">
        <v>5</v>
      </c>
      <c r="U1943">
        <v>0.3993646643968871</v>
      </c>
      <c r="V1943">
        <v>75.65509484435796</v>
      </c>
      <c r="W1943">
        <v>11.278795675268489</v>
      </c>
      <c r="X1943">
        <v>7.459715023450812</v>
      </c>
      <c r="Y1943">
        <v>3.819080651817677</v>
      </c>
      <c r="Z1943">
        <v>15.252058628178116</v>
      </c>
      <c r="AA1943">
        <v>13.187298844036498</v>
      </c>
      <c r="AB1943">
        <v>52.66541177150094</v>
      </c>
    </row>
    <row r="1944" spans="1:28" ht="12.75">
      <c r="A1944">
        <v>1943</v>
      </c>
      <c r="B1944">
        <v>449</v>
      </c>
      <c r="C1944" t="s">
        <v>2</v>
      </c>
      <c r="D1944" t="s">
        <v>871</v>
      </c>
      <c r="E1944" t="s">
        <v>159</v>
      </c>
      <c r="F1944" t="s">
        <v>764</v>
      </c>
      <c r="G1944">
        <v>-25.74388</v>
      </c>
      <c r="H1944">
        <v>114.07272</v>
      </c>
      <c r="I1944">
        <v>476.6244911761608</v>
      </c>
      <c r="J1944">
        <v>915.5509059118028</v>
      </c>
      <c r="K1944">
        <v>1392.1753970879636</v>
      </c>
      <c r="L1944">
        <v>166.81857191165628</v>
      </c>
      <c r="M1944">
        <v>320.44281706913097</v>
      </c>
      <c r="N1944">
        <v>487.2613889807872</v>
      </c>
      <c r="P1944" t="s">
        <v>917</v>
      </c>
      <c r="Q1944">
        <v>2.5</v>
      </c>
      <c r="R1944" t="s">
        <v>533</v>
      </c>
      <c r="S1944">
        <v>5</v>
      </c>
      <c r="U1944">
        <v>0.8468202821011672</v>
      </c>
      <c r="V1944">
        <v>67.43525048638134</v>
      </c>
      <c r="W1944">
        <v>10.908968600964593</v>
      </c>
      <c r="X1944">
        <v>8.863112814526989</v>
      </c>
      <c r="Y1944">
        <v>2.0458557864376052</v>
      </c>
      <c r="Z1944">
        <v>17.32472174209398</v>
      </c>
      <c r="AA1944">
        <v>7.154391408485767</v>
      </c>
      <c r="AB1944">
        <v>60.58483750796085</v>
      </c>
    </row>
    <row r="1945" spans="1:28" ht="12.75">
      <c r="A1945">
        <v>1944</v>
      </c>
      <c r="B1945">
        <v>450</v>
      </c>
      <c r="C1945" t="s">
        <v>2</v>
      </c>
      <c r="D1945" t="s">
        <v>871</v>
      </c>
      <c r="E1945" t="s">
        <v>159</v>
      </c>
      <c r="G1945">
        <v>-25.96872</v>
      </c>
      <c r="H1945">
        <v>114.15514</v>
      </c>
      <c r="P1945" t="s">
        <v>918</v>
      </c>
      <c r="Q1945">
        <v>2.5</v>
      </c>
      <c r="R1945" t="s">
        <v>533</v>
      </c>
      <c r="S1945">
        <v>5</v>
      </c>
      <c r="U1945">
        <v>1.1526190476190479</v>
      </c>
      <c r="V1945">
        <v>59.00238095238093</v>
      </c>
      <c r="W1945">
        <v>8.512543366853885</v>
      </c>
      <c r="Y1945">
        <v>0.9604399829132888</v>
      </c>
      <c r="AA1945">
        <v>2.926099957283222</v>
      </c>
      <c r="AB1945">
        <v>33.726785460019244</v>
      </c>
    </row>
    <row r="1946" spans="1:29" ht="12.75">
      <c r="A1946">
        <v>1945</v>
      </c>
      <c r="B1946">
        <v>451</v>
      </c>
      <c r="C1946" t="s">
        <v>2</v>
      </c>
      <c r="D1946" t="s">
        <v>919</v>
      </c>
      <c r="E1946" t="s">
        <v>159</v>
      </c>
      <c r="F1946" t="s">
        <v>454</v>
      </c>
      <c r="G1946">
        <v>-35.25</v>
      </c>
      <c r="H1946">
        <v>150.48333333333332</v>
      </c>
      <c r="I1946">
        <v>50.48780487804878</v>
      </c>
      <c r="J1946">
        <v>46.42556770395289</v>
      </c>
      <c r="K1946">
        <v>96.91337258200167</v>
      </c>
      <c r="L1946">
        <v>17.67073170731707</v>
      </c>
      <c r="M1946">
        <v>16.24894869638351</v>
      </c>
      <c r="N1946">
        <v>33.91968040370058</v>
      </c>
      <c r="Q1946">
        <v>1</v>
      </c>
      <c r="R1946" t="s">
        <v>162</v>
      </c>
      <c r="S1946">
        <v>2</v>
      </c>
      <c r="Y1946">
        <v>0.33545454545454545</v>
      </c>
      <c r="AA1946">
        <v>1.3636363636363635</v>
      </c>
      <c r="AC1946" t="s">
        <v>920</v>
      </c>
    </row>
    <row r="1947" spans="1:29" ht="12.75">
      <c r="A1947">
        <v>1946</v>
      </c>
      <c r="B1947">
        <v>452</v>
      </c>
      <c r="C1947" t="s">
        <v>2</v>
      </c>
      <c r="D1947" t="s">
        <v>919</v>
      </c>
      <c r="E1947" t="s">
        <v>433</v>
      </c>
      <c r="G1947">
        <v>-35.25</v>
      </c>
      <c r="H1947">
        <v>150.48333333333332</v>
      </c>
      <c r="I1947">
        <v>0</v>
      </c>
      <c r="J1947">
        <v>0</v>
      </c>
      <c r="K1947">
        <v>0</v>
      </c>
      <c r="Q1947">
        <v>1</v>
      </c>
      <c r="R1947" t="s">
        <v>162</v>
      </c>
      <c r="S1947">
        <v>2</v>
      </c>
      <c r="Y1947">
        <v>0.07051948051948057</v>
      </c>
      <c r="AA1947">
        <v>0.7012987012987013</v>
      </c>
      <c r="AC1947" t="s">
        <v>920</v>
      </c>
    </row>
    <row r="1948" spans="1:29" ht="12.75">
      <c r="A1948">
        <v>1947</v>
      </c>
      <c r="B1948">
        <v>453</v>
      </c>
      <c r="C1948" t="s">
        <v>2</v>
      </c>
      <c r="D1948" t="s">
        <v>921</v>
      </c>
      <c r="E1948" t="s">
        <v>159</v>
      </c>
      <c r="F1948" t="s">
        <v>454</v>
      </c>
      <c r="G1948">
        <v>-34.05</v>
      </c>
      <c r="H1948">
        <v>151.13333333333333</v>
      </c>
      <c r="I1948">
        <v>13.170731707317072</v>
      </c>
      <c r="J1948">
        <v>12.111017661900755</v>
      </c>
      <c r="K1948">
        <v>25.281749369217827</v>
      </c>
      <c r="L1948">
        <v>4.609756097560975</v>
      </c>
      <c r="M1948">
        <v>4.238856181665264</v>
      </c>
      <c r="N1948">
        <v>8.84861227922624</v>
      </c>
      <c r="Q1948">
        <v>1</v>
      </c>
      <c r="R1948" t="s">
        <v>162</v>
      </c>
      <c r="S1948">
        <v>2</v>
      </c>
      <c r="Y1948">
        <v>0.958831168831169</v>
      </c>
      <c r="AA1948">
        <v>2.9220779220779223</v>
      </c>
      <c r="AC1948" t="s">
        <v>920</v>
      </c>
    </row>
    <row r="1949" spans="1:29" ht="12.75">
      <c r="A1949">
        <v>1948</v>
      </c>
      <c r="B1949">
        <v>454</v>
      </c>
      <c r="C1949" t="s">
        <v>2</v>
      </c>
      <c r="D1949" t="s">
        <v>921</v>
      </c>
      <c r="E1949" t="s">
        <v>433</v>
      </c>
      <c r="G1949">
        <v>-34.05</v>
      </c>
      <c r="H1949">
        <v>151.13333333333333</v>
      </c>
      <c r="I1949">
        <v>0</v>
      </c>
      <c r="J1949">
        <v>0</v>
      </c>
      <c r="K1949">
        <v>0</v>
      </c>
      <c r="Q1949">
        <v>1</v>
      </c>
      <c r="R1949" t="s">
        <v>162</v>
      </c>
      <c r="S1949">
        <v>2</v>
      </c>
      <c r="Y1949">
        <v>0.6315584415584417</v>
      </c>
      <c r="AA1949">
        <v>2.103896103896104</v>
      </c>
      <c r="AC1949" t="s">
        <v>920</v>
      </c>
    </row>
    <row r="1950" spans="1:29" ht="12.75">
      <c r="A1950">
        <v>1949</v>
      </c>
      <c r="B1950">
        <v>455</v>
      </c>
      <c r="C1950" t="s">
        <v>2</v>
      </c>
      <c r="D1950" t="s">
        <v>922</v>
      </c>
      <c r="E1950" t="s">
        <v>159</v>
      </c>
      <c r="F1950" t="s">
        <v>454</v>
      </c>
      <c r="G1950">
        <v>-33.583333333333336</v>
      </c>
      <c r="H1950">
        <v>151.26666666666668</v>
      </c>
      <c r="I1950">
        <v>16.829268292682926</v>
      </c>
      <c r="J1950">
        <v>15.475189234650964</v>
      </c>
      <c r="K1950">
        <v>32.30445752733389</v>
      </c>
      <c r="L1950">
        <v>5.890243902439024</v>
      </c>
      <c r="M1950">
        <v>5.416316232127837</v>
      </c>
      <c r="N1950">
        <v>11.30656013456686</v>
      </c>
      <c r="Q1950">
        <v>1</v>
      </c>
      <c r="R1950" t="s">
        <v>162</v>
      </c>
      <c r="S1950">
        <v>2</v>
      </c>
      <c r="Y1950">
        <v>0.9744155844155846</v>
      </c>
      <c r="AA1950">
        <v>2.961038961038961</v>
      </c>
      <c r="AC1950" t="s">
        <v>920</v>
      </c>
    </row>
    <row r="1951" spans="1:29" ht="12.75">
      <c r="A1951">
        <v>1950</v>
      </c>
      <c r="B1951">
        <v>456</v>
      </c>
      <c r="C1951" t="s">
        <v>2</v>
      </c>
      <c r="D1951" t="s">
        <v>922</v>
      </c>
      <c r="E1951" t="s">
        <v>433</v>
      </c>
      <c r="G1951">
        <v>-33.583333333333336</v>
      </c>
      <c r="H1951">
        <v>151.26666666666668</v>
      </c>
      <c r="I1951">
        <v>0</v>
      </c>
      <c r="J1951">
        <v>0</v>
      </c>
      <c r="K1951">
        <v>0</v>
      </c>
      <c r="Q1951">
        <v>1</v>
      </c>
      <c r="R1951" t="s">
        <v>162</v>
      </c>
      <c r="S1951">
        <v>2</v>
      </c>
      <c r="Y1951">
        <v>0.4445454545454547</v>
      </c>
      <c r="AA1951">
        <v>1.6363636363636365</v>
      </c>
      <c r="AC1951" t="s">
        <v>920</v>
      </c>
    </row>
    <row r="1952" spans="1:29" ht="12.75">
      <c r="A1952">
        <v>1951</v>
      </c>
      <c r="B1952">
        <v>457</v>
      </c>
      <c r="C1952" t="s">
        <v>2</v>
      </c>
      <c r="D1952" t="s">
        <v>923</v>
      </c>
      <c r="E1952" t="s">
        <v>159</v>
      </c>
      <c r="F1952" t="s">
        <v>924</v>
      </c>
      <c r="G1952">
        <v>-5.05</v>
      </c>
      <c r="H1952">
        <v>119.333</v>
      </c>
      <c r="Q1952">
        <v>5</v>
      </c>
      <c r="R1952" t="s">
        <v>442</v>
      </c>
      <c r="S1952">
        <v>10</v>
      </c>
      <c r="V1952">
        <v>53</v>
      </c>
      <c r="W1952">
        <v>12.05</v>
      </c>
      <c r="Y1952">
        <v>0.3</v>
      </c>
      <c r="AC1952" t="s">
        <v>925</v>
      </c>
    </row>
    <row r="1953" spans="1:29" ht="12.75">
      <c r="A1953">
        <v>1952</v>
      </c>
      <c r="B1953">
        <v>458</v>
      </c>
      <c r="C1953" t="s">
        <v>2</v>
      </c>
      <c r="D1953" t="s">
        <v>926</v>
      </c>
      <c r="E1953" t="s">
        <v>159</v>
      </c>
      <c r="F1953" t="s">
        <v>927</v>
      </c>
      <c r="G1953">
        <v>-5.07</v>
      </c>
      <c r="H1953">
        <v>119.45</v>
      </c>
      <c r="Q1953">
        <v>5</v>
      </c>
      <c r="R1953" t="s">
        <v>442</v>
      </c>
      <c r="S1953">
        <v>10</v>
      </c>
      <c r="V1953">
        <v>72</v>
      </c>
      <c r="W1953">
        <v>6.72</v>
      </c>
      <c r="Y1953">
        <v>1.89</v>
      </c>
      <c r="AC1953" t="s">
        <v>925</v>
      </c>
    </row>
    <row r="1954" spans="1:29" ht="12.75">
      <c r="A1954">
        <v>1953</v>
      </c>
      <c r="B1954">
        <v>460</v>
      </c>
      <c r="C1954" t="s">
        <v>157</v>
      </c>
      <c r="D1954" t="s">
        <v>928</v>
      </c>
      <c r="E1954" t="s">
        <v>159</v>
      </c>
      <c r="F1954" t="s">
        <v>160</v>
      </c>
      <c r="G1954">
        <v>25.0462</v>
      </c>
      <c r="H1954">
        <v>-80.6446</v>
      </c>
      <c r="P1954" t="s">
        <v>929</v>
      </c>
      <c r="Q1954">
        <v>0</v>
      </c>
      <c r="R1954" t="s">
        <v>514</v>
      </c>
      <c r="S1954">
        <v>1</v>
      </c>
      <c r="Y1954">
        <v>1.7419354838709677</v>
      </c>
      <c r="AC1954" t="s">
        <v>930</v>
      </c>
    </row>
    <row r="1955" spans="1:25" ht="12.75">
      <c r="A1955">
        <v>1954</v>
      </c>
      <c r="B1955">
        <v>460</v>
      </c>
      <c r="C1955" t="s">
        <v>157</v>
      </c>
      <c r="Q1955">
        <v>5</v>
      </c>
      <c r="R1955" t="s">
        <v>931</v>
      </c>
      <c r="S1955">
        <v>9</v>
      </c>
      <c r="Y1955">
        <v>1.7419354838709677</v>
      </c>
    </row>
    <row r="1956" spans="1:25" ht="12.75">
      <c r="A1956">
        <v>1955</v>
      </c>
      <c r="B1956">
        <v>460</v>
      </c>
      <c r="C1956" t="s">
        <v>157</v>
      </c>
      <c r="Q1956">
        <v>15</v>
      </c>
      <c r="R1956" t="s">
        <v>932</v>
      </c>
      <c r="S1956">
        <v>10</v>
      </c>
      <c r="Y1956">
        <v>1.5483870967741935</v>
      </c>
    </row>
    <row r="1957" spans="1:25" ht="12.75">
      <c r="A1957">
        <v>1956</v>
      </c>
      <c r="B1957">
        <v>460</v>
      </c>
      <c r="C1957" t="s">
        <v>157</v>
      </c>
      <c r="Q1957">
        <v>25</v>
      </c>
      <c r="R1957" t="s">
        <v>933</v>
      </c>
      <c r="S1957">
        <v>10</v>
      </c>
      <c r="Y1957">
        <v>1.5483870967741935</v>
      </c>
    </row>
    <row r="1958" spans="1:25" ht="12.75">
      <c r="A1958">
        <v>1957</v>
      </c>
      <c r="B1958">
        <v>460</v>
      </c>
      <c r="C1958" t="s">
        <v>157</v>
      </c>
      <c r="Q1958">
        <v>35</v>
      </c>
      <c r="R1958" t="s">
        <v>934</v>
      </c>
      <c r="S1958">
        <v>10</v>
      </c>
      <c r="Y1958">
        <v>1.5483870967741935</v>
      </c>
    </row>
    <row r="1959" spans="1:25" ht="12.75">
      <c r="A1959">
        <v>1958</v>
      </c>
      <c r="B1959">
        <v>460</v>
      </c>
      <c r="C1959" t="s">
        <v>157</v>
      </c>
      <c r="Q1959">
        <v>45</v>
      </c>
      <c r="R1959" t="s">
        <v>935</v>
      </c>
      <c r="S1959">
        <v>9</v>
      </c>
      <c r="Y1959">
        <v>1.5483870967741935</v>
      </c>
    </row>
    <row r="1960" spans="1:25" ht="12.75">
      <c r="A1960">
        <v>1959</v>
      </c>
      <c r="B1960">
        <v>460</v>
      </c>
      <c r="C1960" t="s">
        <v>157</v>
      </c>
      <c r="Q1960">
        <v>53</v>
      </c>
      <c r="R1960" t="s">
        <v>936</v>
      </c>
      <c r="S1960">
        <v>8.5</v>
      </c>
      <c r="Y1960">
        <v>1.5483870967741935</v>
      </c>
    </row>
    <row r="1961" spans="1:25" ht="12.75">
      <c r="A1961">
        <v>1960</v>
      </c>
      <c r="B1961">
        <v>460</v>
      </c>
      <c r="C1961" t="s">
        <v>157</v>
      </c>
      <c r="Q1961">
        <v>62</v>
      </c>
      <c r="R1961" t="s">
        <v>937</v>
      </c>
      <c r="S1961">
        <v>10</v>
      </c>
      <c r="Y1961">
        <v>1.5483870967741935</v>
      </c>
    </row>
    <row r="1962" spans="1:25" ht="12.75">
      <c r="A1962">
        <v>1961</v>
      </c>
      <c r="B1962">
        <v>460</v>
      </c>
      <c r="C1962" t="s">
        <v>157</v>
      </c>
      <c r="Q1962">
        <v>73</v>
      </c>
      <c r="R1962" t="s">
        <v>938</v>
      </c>
      <c r="S1962">
        <v>10</v>
      </c>
      <c r="Y1962">
        <v>1.5483870967741935</v>
      </c>
    </row>
    <row r="1963" spans="1:25" ht="12.75">
      <c r="A1963">
        <v>1962</v>
      </c>
      <c r="B1963">
        <v>460</v>
      </c>
      <c r="C1963" t="s">
        <v>157</v>
      </c>
      <c r="Q1963">
        <v>82</v>
      </c>
      <c r="R1963" t="s">
        <v>939</v>
      </c>
      <c r="S1963">
        <v>9</v>
      </c>
      <c r="Y1963">
        <v>1.1612903225806452</v>
      </c>
    </row>
    <row r="1964" spans="1:25" ht="12.75">
      <c r="A1964">
        <v>1963</v>
      </c>
      <c r="B1964">
        <v>460</v>
      </c>
      <c r="C1964" t="s">
        <v>157</v>
      </c>
      <c r="Q1964">
        <v>91</v>
      </c>
      <c r="R1964" t="s">
        <v>940</v>
      </c>
      <c r="S1964">
        <v>9.5</v>
      </c>
      <c r="Y1964">
        <v>1.1612903225806452</v>
      </c>
    </row>
    <row r="1965" spans="1:25" ht="12.75">
      <c r="A1965">
        <v>1964</v>
      </c>
      <c r="B1965">
        <v>460</v>
      </c>
      <c r="C1965" t="s">
        <v>157</v>
      </c>
      <c r="Q1965">
        <v>101</v>
      </c>
      <c r="R1965" t="s">
        <v>941</v>
      </c>
      <c r="S1965">
        <v>14</v>
      </c>
      <c r="Y1965">
        <v>1.1612903225806452</v>
      </c>
    </row>
    <row r="1966" spans="1:25" ht="12.75">
      <c r="A1966">
        <v>1965</v>
      </c>
      <c r="B1966">
        <v>460</v>
      </c>
      <c r="C1966" t="s">
        <v>157</v>
      </c>
      <c r="Q1966">
        <v>120</v>
      </c>
      <c r="R1966" t="s">
        <v>942</v>
      </c>
      <c r="S1966">
        <v>20</v>
      </c>
      <c r="Y1966">
        <v>1.2580645161290323</v>
      </c>
    </row>
    <row r="1967" spans="1:25" ht="12.75">
      <c r="A1967">
        <v>1966</v>
      </c>
      <c r="B1967">
        <v>460</v>
      </c>
      <c r="C1967" t="s">
        <v>157</v>
      </c>
      <c r="Q1967">
        <v>140</v>
      </c>
      <c r="R1967" t="s">
        <v>943</v>
      </c>
      <c r="S1967">
        <v>20</v>
      </c>
      <c r="Y1967">
        <v>1.3548387096774193</v>
      </c>
    </row>
    <row r="1968" spans="1:25" ht="12.75">
      <c r="A1968">
        <v>1967</v>
      </c>
      <c r="B1968">
        <v>460</v>
      </c>
      <c r="C1968" t="s">
        <v>157</v>
      </c>
      <c r="Q1968">
        <v>160</v>
      </c>
      <c r="R1968" t="s">
        <v>944</v>
      </c>
      <c r="S1968">
        <v>20</v>
      </c>
      <c r="Y1968">
        <v>1.064516129032258</v>
      </c>
    </row>
    <row r="1969" spans="1:25" ht="12.75">
      <c r="A1969">
        <v>1968</v>
      </c>
      <c r="B1969">
        <v>460</v>
      </c>
      <c r="C1969" t="s">
        <v>157</v>
      </c>
      <c r="Q1969">
        <v>180</v>
      </c>
      <c r="R1969" t="s">
        <v>945</v>
      </c>
      <c r="S1969">
        <v>20</v>
      </c>
      <c r="Y1969">
        <v>1.1612903225806452</v>
      </c>
    </row>
    <row r="1970" spans="1:25" ht="12.75">
      <c r="A1970">
        <v>1969</v>
      </c>
      <c r="B1970">
        <v>460</v>
      </c>
      <c r="C1970" t="s">
        <v>157</v>
      </c>
      <c r="Q1970">
        <v>200</v>
      </c>
      <c r="R1970" t="s">
        <v>946</v>
      </c>
      <c r="S1970">
        <v>10</v>
      </c>
      <c r="Y1970">
        <v>1.3548387096774193</v>
      </c>
    </row>
    <row r="1971" spans="1:29" ht="12.75">
      <c r="A1971">
        <v>1970</v>
      </c>
      <c r="B1971">
        <v>461</v>
      </c>
      <c r="C1971" t="s">
        <v>2</v>
      </c>
      <c r="D1971" t="s">
        <v>521</v>
      </c>
      <c r="E1971" t="s">
        <v>159</v>
      </c>
      <c r="F1971" t="s">
        <v>689</v>
      </c>
      <c r="G1971">
        <v>-4.41667</v>
      </c>
      <c r="H1971">
        <v>39.5</v>
      </c>
      <c r="P1971" t="s">
        <v>947</v>
      </c>
      <c r="Q1971">
        <v>3.5</v>
      </c>
      <c r="R1971" t="s">
        <v>948</v>
      </c>
      <c r="S1971">
        <v>7</v>
      </c>
      <c r="X1971">
        <v>4.6524</v>
      </c>
      <c r="Y1971">
        <v>3.78</v>
      </c>
      <c r="AC1971" t="s">
        <v>949</v>
      </c>
    </row>
    <row r="1972" spans="1:29" ht="12.75">
      <c r="A1972">
        <v>1971</v>
      </c>
      <c r="B1972">
        <v>462</v>
      </c>
      <c r="C1972" t="s">
        <v>2</v>
      </c>
      <c r="D1972" t="s">
        <v>521</v>
      </c>
      <c r="E1972" t="s">
        <v>159</v>
      </c>
      <c r="F1972" t="s">
        <v>689</v>
      </c>
      <c r="G1972">
        <v>-4.41667</v>
      </c>
      <c r="H1972">
        <v>39.5</v>
      </c>
      <c r="P1972" t="s">
        <v>950</v>
      </c>
      <c r="Q1972">
        <v>3.5</v>
      </c>
      <c r="R1972" t="s">
        <v>948</v>
      </c>
      <c r="S1972">
        <v>7</v>
      </c>
      <c r="X1972">
        <v>5.196</v>
      </c>
      <c r="Y1972">
        <v>2.22</v>
      </c>
      <c r="AC1972" t="s">
        <v>949</v>
      </c>
    </row>
    <row r="1973" spans="1:29" ht="12.75">
      <c r="A1973">
        <v>1972</v>
      </c>
      <c r="B1973">
        <v>463</v>
      </c>
      <c r="C1973" t="s">
        <v>2</v>
      </c>
      <c r="D1973" t="s">
        <v>521</v>
      </c>
      <c r="E1973" t="s">
        <v>159</v>
      </c>
      <c r="F1973" t="s">
        <v>689</v>
      </c>
      <c r="G1973">
        <v>-4.41667</v>
      </c>
      <c r="H1973">
        <v>39.5</v>
      </c>
      <c r="P1973" t="s">
        <v>951</v>
      </c>
      <c r="Q1973">
        <v>3.5</v>
      </c>
      <c r="R1973" t="s">
        <v>948</v>
      </c>
      <c r="S1973">
        <v>7</v>
      </c>
      <c r="X1973">
        <v>3.3179999999999996</v>
      </c>
      <c r="Y1973">
        <v>0.68</v>
      </c>
      <c r="AC1973" t="s">
        <v>949</v>
      </c>
    </row>
    <row r="1974" spans="1:29" ht="12.75">
      <c r="A1974">
        <v>1973</v>
      </c>
      <c r="B1974">
        <v>464</v>
      </c>
      <c r="C1974" t="s">
        <v>2</v>
      </c>
      <c r="D1974" t="s">
        <v>521</v>
      </c>
      <c r="E1974" t="s">
        <v>159</v>
      </c>
      <c r="F1974" t="s">
        <v>689</v>
      </c>
      <c r="G1974">
        <v>-4.41667</v>
      </c>
      <c r="H1974">
        <v>39.5</v>
      </c>
      <c r="P1974" t="s">
        <v>952</v>
      </c>
      <c r="Q1974">
        <v>3.5</v>
      </c>
      <c r="R1974" t="s">
        <v>948</v>
      </c>
      <c r="S1974">
        <v>7</v>
      </c>
      <c r="X1974">
        <v>9.636</v>
      </c>
      <c r="Y1974">
        <v>0.67</v>
      </c>
      <c r="AC1974" t="s">
        <v>949</v>
      </c>
    </row>
    <row r="1975" spans="1:29" ht="12.75">
      <c r="A1975">
        <v>1974</v>
      </c>
      <c r="B1975">
        <v>465</v>
      </c>
      <c r="C1975" t="s">
        <v>2</v>
      </c>
      <c r="D1975" t="s">
        <v>521</v>
      </c>
      <c r="E1975" t="s">
        <v>159</v>
      </c>
      <c r="F1975" t="s">
        <v>689</v>
      </c>
      <c r="G1975">
        <v>-4.41667</v>
      </c>
      <c r="H1975">
        <v>39.5</v>
      </c>
      <c r="P1975" t="s">
        <v>953</v>
      </c>
      <c r="Q1975">
        <v>3.5</v>
      </c>
      <c r="R1975" t="s">
        <v>948</v>
      </c>
      <c r="S1975">
        <v>7</v>
      </c>
      <c r="X1975">
        <v>10.5636</v>
      </c>
      <c r="Y1975">
        <v>0.63</v>
      </c>
      <c r="AC1975" t="s">
        <v>949</v>
      </c>
    </row>
    <row r="1976" spans="1:29" ht="12.75">
      <c r="A1976">
        <v>1975</v>
      </c>
      <c r="B1976">
        <v>466</v>
      </c>
      <c r="C1976" t="s">
        <v>2</v>
      </c>
      <c r="D1976" t="s">
        <v>521</v>
      </c>
      <c r="E1976" t="s">
        <v>159</v>
      </c>
      <c r="F1976" t="s">
        <v>689</v>
      </c>
      <c r="G1976">
        <v>-4.41667</v>
      </c>
      <c r="H1976">
        <v>39.5</v>
      </c>
      <c r="P1976" t="s">
        <v>954</v>
      </c>
      <c r="Q1976">
        <v>3.5</v>
      </c>
      <c r="R1976" t="s">
        <v>948</v>
      </c>
      <c r="S1976">
        <v>7</v>
      </c>
      <c r="X1976">
        <v>6.6504</v>
      </c>
      <c r="Y1976">
        <v>5.13</v>
      </c>
      <c r="AC1976" t="s">
        <v>949</v>
      </c>
    </row>
    <row r="1977" spans="1:29" ht="12.75">
      <c r="A1977">
        <v>1976</v>
      </c>
      <c r="B1977">
        <v>467</v>
      </c>
      <c r="C1977" t="s">
        <v>2</v>
      </c>
      <c r="D1977" t="s">
        <v>521</v>
      </c>
      <c r="E1977" t="s">
        <v>159</v>
      </c>
      <c r="F1977" t="s">
        <v>689</v>
      </c>
      <c r="G1977">
        <v>-4.41667</v>
      </c>
      <c r="H1977">
        <v>39.5</v>
      </c>
      <c r="P1977" t="s">
        <v>955</v>
      </c>
      <c r="Q1977">
        <v>3.5</v>
      </c>
      <c r="R1977" t="s">
        <v>948</v>
      </c>
      <c r="S1977">
        <v>7</v>
      </c>
      <c r="X1977">
        <v>7.164</v>
      </c>
      <c r="Y1977">
        <v>0.67</v>
      </c>
      <c r="AC1977" t="s">
        <v>949</v>
      </c>
    </row>
    <row r="1978" spans="1:29" ht="12.75">
      <c r="A1978">
        <v>1977</v>
      </c>
      <c r="B1978">
        <v>468</v>
      </c>
      <c r="C1978" t="s">
        <v>2</v>
      </c>
      <c r="D1978" t="s">
        <v>956</v>
      </c>
      <c r="E1978" t="s">
        <v>159</v>
      </c>
      <c r="F1978" t="s">
        <v>957</v>
      </c>
      <c r="G1978">
        <v>-3.91667</v>
      </c>
      <c r="H1978">
        <v>128.8333</v>
      </c>
      <c r="P1978" t="s">
        <v>958</v>
      </c>
      <c r="X1978">
        <v>0.048</v>
      </c>
      <c r="Y1978">
        <v>1.7</v>
      </c>
      <c r="AC1978" t="s">
        <v>959</v>
      </c>
    </row>
    <row r="1979" spans="1:29" ht="12.75">
      <c r="A1979">
        <v>1978</v>
      </c>
      <c r="B1979">
        <v>469</v>
      </c>
      <c r="C1979" t="s">
        <v>2</v>
      </c>
      <c r="D1979" t="s">
        <v>956</v>
      </c>
      <c r="E1979" t="s">
        <v>159</v>
      </c>
      <c r="F1979" t="s">
        <v>957</v>
      </c>
      <c r="G1979">
        <v>-3.91667</v>
      </c>
      <c r="H1979">
        <v>128.8333</v>
      </c>
      <c r="P1979" t="s">
        <v>960</v>
      </c>
      <c r="X1979">
        <v>0.036</v>
      </c>
      <c r="Y1979">
        <v>0.38</v>
      </c>
      <c r="AC1979" t="s">
        <v>959</v>
      </c>
    </row>
    <row r="1980" spans="1:29" ht="12.75">
      <c r="A1980">
        <v>1979</v>
      </c>
      <c r="B1980">
        <v>470</v>
      </c>
      <c r="C1980" t="s">
        <v>2</v>
      </c>
      <c r="D1980" t="s">
        <v>956</v>
      </c>
      <c r="E1980" t="s">
        <v>159</v>
      </c>
      <c r="F1980" t="s">
        <v>957</v>
      </c>
      <c r="G1980">
        <v>-3.91667</v>
      </c>
      <c r="H1980">
        <v>128.8333</v>
      </c>
      <c r="P1980" t="s">
        <v>961</v>
      </c>
      <c r="X1980">
        <v>0.03</v>
      </c>
      <c r="Y1980">
        <v>0.62</v>
      </c>
      <c r="AC1980" t="s">
        <v>959</v>
      </c>
    </row>
    <row r="1981" spans="1:29" ht="12.75">
      <c r="A1981">
        <v>1980</v>
      </c>
      <c r="B1981">
        <v>471</v>
      </c>
      <c r="C1981" t="s">
        <v>2</v>
      </c>
      <c r="D1981" t="s">
        <v>962</v>
      </c>
      <c r="E1981" t="s">
        <v>159</v>
      </c>
      <c r="F1981" t="s">
        <v>468</v>
      </c>
      <c r="G1981">
        <v>44.333</v>
      </c>
      <c r="H1981">
        <v>9.233</v>
      </c>
      <c r="P1981">
        <v>32905</v>
      </c>
      <c r="Q1981">
        <v>0.5</v>
      </c>
      <c r="R1981" t="s">
        <v>514</v>
      </c>
      <c r="S1981">
        <v>1</v>
      </c>
      <c r="Y1981">
        <v>0.35324675324675325</v>
      </c>
      <c r="AC1981" t="s">
        <v>963</v>
      </c>
    </row>
    <row r="1982" spans="1:29" ht="12.75">
      <c r="A1982">
        <v>1981</v>
      </c>
      <c r="B1982">
        <v>472</v>
      </c>
      <c r="C1982" t="s">
        <v>2</v>
      </c>
      <c r="D1982" t="s">
        <v>962</v>
      </c>
      <c r="E1982" t="s">
        <v>159</v>
      </c>
      <c r="F1982" t="s">
        <v>468</v>
      </c>
      <c r="G1982">
        <v>44.333</v>
      </c>
      <c r="H1982">
        <v>9.233</v>
      </c>
      <c r="P1982" t="s">
        <v>706</v>
      </c>
      <c r="Q1982">
        <v>0.5</v>
      </c>
      <c r="R1982" t="s">
        <v>514</v>
      </c>
      <c r="S1982">
        <v>1</v>
      </c>
      <c r="Y1982">
        <v>0.20779220779220778</v>
      </c>
      <c r="AC1982" t="s">
        <v>963</v>
      </c>
    </row>
    <row r="1983" spans="1:29" ht="12.75">
      <c r="A1983">
        <v>1982</v>
      </c>
      <c r="B1983">
        <v>473</v>
      </c>
      <c r="C1983" t="s">
        <v>2</v>
      </c>
      <c r="D1983" t="s">
        <v>962</v>
      </c>
      <c r="E1983" t="s">
        <v>159</v>
      </c>
      <c r="F1983" t="s">
        <v>468</v>
      </c>
      <c r="G1983">
        <v>44.333</v>
      </c>
      <c r="H1983">
        <v>9.233</v>
      </c>
      <c r="P1983" t="s">
        <v>706</v>
      </c>
      <c r="Q1983">
        <v>0.5</v>
      </c>
      <c r="R1983" t="s">
        <v>514</v>
      </c>
      <c r="S1983">
        <v>1</v>
      </c>
      <c r="Y1983">
        <v>0.16623376623376623</v>
      </c>
      <c r="AC1983" t="s">
        <v>963</v>
      </c>
    </row>
    <row r="1984" spans="1:29" ht="12.75">
      <c r="A1984">
        <v>1983</v>
      </c>
      <c r="B1984">
        <v>474</v>
      </c>
      <c r="C1984" t="s">
        <v>2</v>
      </c>
      <c r="D1984" t="s">
        <v>962</v>
      </c>
      <c r="E1984" t="s">
        <v>159</v>
      </c>
      <c r="F1984" t="s">
        <v>468</v>
      </c>
      <c r="G1984">
        <v>44.333</v>
      </c>
      <c r="H1984">
        <v>9.233</v>
      </c>
      <c r="P1984" t="s">
        <v>964</v>
      </c>
      <c r="Q1984">
        <v>0.5</v>
      </c>
      <c r="R1984" t="s">
        <v>514</v>
      </c>
      <c r="S1984">
        <v>1</v>
      </c>
      <c r="Y1984">
        <v>0.3948051948051948</v>
      </c>
      <c r="AC1984" t="s">
        <v>963</v>
      </c>
    </row>
    <row r="1985" spans="1:29" ht="12.75">
      <c r="A1985">
        <v>1984</v>
      </c>
      <c r="B1985">
        <v>475</v>
      </c>
      <c r="C1985" t="s">
        <v>2</v>
      </c>
      <c r="D1985" t="s">
        <v>962</v>
      </c>
      <c r="E1985" t="s">
        <v>159</v>
      </c>
      <c r="F1985" t="s">
        <v>468</v>
      </c>
      <c r="G1985">
        <v>44.333</v>
      </c>
      <c r="H1985">
        <v>9.233</v>
      </c>
      <c r="P1985" t="s">
        <v>964</v>
      </c>
      <c r="Q1985">
        <v>0.5</v>
      </c>
      <c r="R1985" t="s">
        <v>514</v>
      </c>
      <c r="S1985">
        <v>1</v>
      </c>
      <c r="Y1985">
        <v>0.24935064935064935</v>
      </c>
      <c r="AC1985" t="s">
        <v>963</v>
      </c>
    </row>
    <row r="1986" spans="1:29" ht="12.75">
      <c r="A1986">
        <v>1985</v>
      </c>
      <c r="B1986">
        <v>476</v>
      </c>
      <c r="C1986" t="s">
        <v>2</v>
      </c>
      <c r="D1986" t="s">
        <v>962</v>
      </c>
      <c r="E1986" t="s">
        <v>159</v>
      </c>
      <c r="F1986" t="s">
        <v>468</v>
      </c>
      <c r="G1986">
        <v>44.333</v>
      </c>
      <c r="H1986">
        <v>9.233</v>
      </c>
      <c r="P1986" t="s">
        <v>696</v>
      </c>
      <c r="Q1986">
        <v>0.5</v>
      </c>
      <c r="R1986" t="s">
        <v>514</v>
      </c>
      <c r="S1986">
        <v>1</v>
      </c>
      <c r="Y1986">
        <v>1.5792207792207793</v>
      </c>
      <c r="AC1986" t="s">
        <v>963</v>
      </c>
    </row>
    <row r="1987" spans="1:29" ht="12.75">
      <c r="A1987">
        <v>1986</v>
      </c>
      <c r="B1987">
        <v>477</v>
      </c>
      <c r="C1987" t="s">
        <v>2</v>
      </c>
      <c r="D1987" t="s">
        <v>962</v>
      </c>
      <c r="E1987" t="s">
        <v>159</v>
      </c>
      <c r="F1987" t="s">
        <v>468</v>
      </c>
      <c r="G1987">
        <v>44.333</v>
      </c>
      <c r="H1987">
        <v>9.233</v>
      </c>
      <c r="P1987" t="s">
        <v>965</v>
      </c>
      <c r="Q1987">
        <v>0.5</v>
      </c>
      <c r="R1987" t="s">
        <v>514</v>
      </c>
      <c r="S1987">
        <v>1</v>
      </c>
      <c r="Y1987">
        <v>0.16623376623376623</v>
      </c>
      <c r="AC1987" t="s">
        <v>963</v>
      </c>
    </row>
    <row r="1988" spans="1:29" ht="12.75">
      <c r="A1988">
        <v>1987</v>
      </c>
      <c r="B1988">
        <v>478</v>
      </c>
      <c r="C1988" t="s">
        <v>2</v>
      </c>
      <c r="D1988" t="s">
        <v>962</v>
      </c>
      <c r="E1988" t="s">
        <v>159</v>
      </c>
      <c r="F1988" t="s">
        <v>468</v>
      </c>
      <c r="G1988">
        <v>44.333</v>
      </c>
      <c r="H1988">
        <v>9.233</v>
      </c>
      <c r="P1988" t="s">
        <v>965</v>
      </c>
      <c r="Q1988">
        <v>0.5</v>
      </c>
      <c r="R1988" t="s">
        <v>514</v>
      </c>
      <c r="S1988">
        <v>1</v>
      </c>
      <c r="Y1988">
        <v>0.18701298701298702</v>
      </c>
      <c r="AC1988" t="s">
        <v>963</v>
      </c>
    </row>
    <row r="1989" spans="1:29" ht="12.75">
      <c r="A1989">
        <v>1988</v>
      </c>
      <c r="B1989">
        <v>479</v>
      </c>
      <c r="C1989" t="s">
        <v>2</v>
      </c>
      <c r="D1989" t="s">
        <v>962</v>
      </c>
      <c r="E1989" t="s">
        <v>159</v>
      </c>
      <c r="F1989" t="s">
        <v>468</v>
      </c>
      <c r="G1989">
        <v>44.333</v>
      </c>
      <c r="H1989">
        <v>9.233</v>
      </c>
      <c r="P1989" t="s">
        <v>966</v>
      </c>
      <c r="Q1989">
        <v>0.5</v>
      </c>
      <c r="R1989" t="s">
        <v>514</v>
      </c>
      <c r="S1989">
        <v>1</v>
      </c>
      <c r="Y1989">
        <v>0.20779220779220778</v>
      </c>
      <c r="AC1989" t="s">
        <v>963</v>
      </c>
    </row>
    <row r="1990" spans="1:29" ht="12.75">
      <c r="A1990">
        <v>1989</v>
      </c>
      <c r="B1990">
        <v>480</v>
      </c>
      <c r="C1990" t="s">
        <v>2</v>
      </c>
      <c r="D1990" t="s">
        <v>962</v>
      </c>
      <c r="E1990" t="s">
        <v>159</v>
      </c>
      <c r="F1990" t="s">
        <v>468</v>
      </c>
      <c r="G1990">
        <v>44.333</v>
      </c>
      <c r="H1990">
        <v>9.233</v>
      </c>
      <c r="P1990" t="s">
        <v>699</v>
      </c>
      <c r="Q1990">
        <v>0.5</v>
      </c>
      <c r="R1990" t="s">
        <v>514</v>
      </c>
      <c r="S1990">
        <v>1</v>
      </c>
      <c r="Y1990">
        <v>0.24935064935064935</v>
      </c>
      <c r="AC1990" t="s">
        <v>963</v>
      </c>
    </row>
    <row r="1991" spans="1:29" ht="12.75">
      <c r="A1991">
        <v>1990</v>
      </c>
      <c r="B1991">
        <v>481</v>
      </c>
      <c r="C1991" t="s">
        <v>2</v>
      </c>
      <c r="D1991" t="s">
        <v>962</v>
      </c>
      <c r="E1991" t="s">
        <v>159</v>
      </c>
      <c r="F1991" t="s">
        <v>468</v>
      </c>
      <c r="G1991">
        <v>44.333</v>
      </c>
      <c r="H1991">
        <v>9.233</v>
      </c>
      <c r="P1991" t="s">
        <v>699</v>
      </c>
      <c r="Q1991">
        <v>0.5</v>
      </c>
      <c r="R1991" t="s">
        <v>514</v>
      </c>
      <c r="S1991">
        <v>1</v>
      </c>
      <c r="Y1991">
        <v>0.20779220779220778</v>
      </c>
      <c r="AC1991" t="s">
        <v>963</v>
      </c>
    </row>
    <row r="1992" spans="1:29" ht="12.75">
      <c r="A1992">
        <v>1991</v>
      </c>
      <c r="B1992">
        <v>482</v>
      </c>
      <c r="C1992" t="s">
        <v>2</v>
      </c>
      <c r="D1992" t="s">
        <v>962</v>
      </c>
      <c r="E1992" t="s">
        <v>159</v>
      </c>
      <c r="F1992" t="s">
        <v>468</v>
      </c>
      <c r="G1992">
        <v>44.333</v>
      </c>
      <c r="H1992">
        <v>9.233</v>
      </c>
      <c r="P1992" t="s">
        <v>700</v>
      </c>
      <c r="Q1992">
        <v>0.5</v>
      </c>
      <c r="R1992" t="s">
        <v>514</v>
      </c>
      <c r="S1992">
        <v>1</v>
      </c>
      <c r="Y1992">
        <v>0.24935064935064935</v>
      </c>
      <c r="AC1992" t="s">
        <v>963</v>
      </c>
    </row>
    <row r="1993" spans="1:29" ht="12.75">
      <c r="A1993">
        <v>1992</v>
      </c>
      <c r="B1993">
        <v>483</v>
      </c>
      <c r="C1993" t="s">
        <v>2</v>
      </c>
      <c r="D1993" t="s">
        <v>962</v>
      </c>
      <c r="E1993" t="s">
        <v>159</v>
      </c>
      <c r="F1993" t="s">
        <v>468</v>
      </c>
      <c r="G1993">
        <v>44.333</v>
      </c>
      <c r="H1993">
        <v>9.233</v>
      </c>
      <c r="P1993" t="s">
        <v>701</v>
      </c>
      <c r="Q1993">
        <v>0.5</v>
      </c>
      <c r="R1993" t="s">
        <v>514</v>
      </c>
      <c r="S1993">
        <v>1</v>
      </c>
      <c r="Y1993">
        <v>0.16623376623376623</v>
      </c>
      <c r="AC1993" t="s">
        <v>963</v>
      </c>
    </row>
    <row r="1994" spans="1:29" ht="12.75">
      <c r="A1994">
        <v>1993</v>
      </c>
      <c r="B1994">
        <v>484</v>
      </c>
      <c r="C1994" t="s">
        <v>2</v>
      </c>
      <c r="D1994" t="s">
        <v>962</v>
      </c>
      <c r="E1994" t="s">
        <v>159</v>
      </c>
      <c r="F1994" t="s">
        <v>468</v>
      </c>
      <c r="G1994">
        <v>44.333</v>
      </c>
      <c r="H1994">
        <v>9.233</v>
      </c>
      <c r="P1994" t="s">
        <v>701</v>
      </c>
      <c r="Q1994">
        <v>0.5</v>
      </c>
      <c r="R1994" t="s">
        <v>514</v>
      </c>
      <c r="S1994">
        <v>1</v>
      </c>
      <c r="Y1994">
        <v>0.16623376623376623</v>
      </c>
      <c r="AC1994" t="s">
        <v>963</v>
      </c>
    </row>
    <row r="1995" spans="1:29" ht="12.75">
      <c r="A1995">
        <v>1994</v>
      </c>
      <c r="B1995">
        <v>485</v>
      </c>
      <c r="C1995" t="s">
        <v>2</v>
      </c>
      <c r="D1995" t="s">
        <v>962</v>
      </c>
      <c r="E1995" t="s">
        <v>159</v>
      </c>
      <c r="F1995" t="s">
        <v>468</v>
      </c>
      <c r="G1995">
        <v>44.333</v>
      </c>
      <c r="H1995">
        <v>9.233</v>
      </c>
      <c r="P1995" t="s">
        <v>702</v>
      </c>
      <c r="Q1995">
        <v>0.5</v>
      </c>
      <c r="R1995" t="s">
        <v>514</v>
      </c>
      <c r="S1995">
        <v>1</v>
      </c>
      <c r="Y1995">
        <v>0.8727272727272727</v>
      </c>
      <c r="AC1995" t="s">
        <v>963</v>
      </c>
    </row>
    <row r="1996" spans="1:29" ht="12.75">
      <c r="A1996">
        <v>1995</v>
      </c>
      <c r="B1996">
        <v>486</v>
      </c>
      <c r="C1996" t="s">
        <v>2</v>
      </c>
      <c r="D1996" t="s">
        <v>962</v>
      </c>
      <c r="E1996" t="s">
        <v>159</v>
      </c>
      <c r="F1996" t="s">
        <v>468</v>
      </c>
      <c r="G1996">
        <v>44.333</v>
      </c>
      <c r="H1996">
        <v>9.233</v>
      </c>
      <c r="P1996" t="s">
        <v>703</v>
      </c>
      <c r="Q1996">
        <v>0.5</v>
      </c>
      <c r="R1996" t="s">
        <v>514</v>
      </c>
      <c r="S1996">
        <v>1</v>
      </c>
      <c r="Y1996">
        <v>0.20779220779220778</v>
      </c>
      <c r="AC1996" t="s">
        <v>963</v>
      </c>
    </row>
    <row r="1997" spans="1:29" ht="12.75">
      <c r="A1997">
        <v>1996</v>
      </c>
      <c r="B1997">
        <v>487</v>
      </c>
      <c r="C1997" t="s">
        <v>2</v>
      </c>
      <c r="D1997" t="s">
        <v>962</v>
      </c>
      <c r="E1997" t="s">
        <v>159</v>
      </c>
      <c r="F1997" t="s">
        <v>468</v>
      </c>
      <c r="G1997">
        <v>44.333</v>
      </c>
      <c r="H1997">
        <v>9.233</v>
      </c>
      <c r="P1997" t="s">
        <v>703</v>
      </c>
      <c r="Q1997">
        <v>0.5</v>
      </c>
      <c r="R1997" t="s">
        <v>514</v>
      </c>
      <c r="S1997">
        <v>1</v>
      </c>
      <c r="Y1997">
        <v>0.20779220779220778</v>
      </c>
      <c r="AC1997" t="s">
        <v>963</v>
      </c>
    </row>
    <row r="1998" spans="1:29" ht="12.75">
      <c r="A1998">
        <v>1997</v>
      </c>
      <c r="B1998">
        <v>488</v>
      </c>
      <c r="C1998" t="s">
        <v>2</v>
      </c>
      <c r="D1998" t="s">
        <v>962</v>
      </c>
      <c r="E1998" t="s">
        <v>159</v>
      </c>
      <c r="F1998" t="s">
        <v>468</v>
      </c>
      <c r="G1998">
        <v>44.333</v>
      </c>
      <c r="H1998">
        <v>9.233</v>
      </c>
      <c r="P1998">
        <v>33239</v>
      </c>
      <c r="Q1998">
        <v>0.5</v>
      </c>
      <c r="R1998" t="s">
        <v>514</v>
      </c>
      <c r="S1998">
        <v>1</v>
      </c>
      <c r="Y1998">
        <v>0.20779220779220778</v>
      </c>
      <c r="AC1998" t="s">
        <v>963</v>
      </c>
    </row>
    <row r="1999" spans="1:29" ht="12.75">
      <c r="A1999">
        <v>1998</v>
      </c>
      <c r="B1999">
        <v>489</v>
      </c>
      <c r="C1999" t="s">
        <v>2</v>
      </c>
      <c r="D1999" t="s">
        <v>967</v>
      </c>
      <c r="E1999" t="s">
        <v>159</v>
      </c>
      <c r="F1999" t="s">
        <v>968</v>
      </c>
      <c r="G1999">
        <v>16.4505</v>
      </c>
      <c r="H1999">
        <v>119.9225</v>
      </c>
      <c r="I1999">
        <v>113.75992677785335</v>
      </c>
      <c r="J1999">
        <v>274.77800495594266</v>
      </c>
      <c r="K1999">
        <v>388.53793173379603</v>
      </c>
      <c r="L1999">
        <v>39.81597437224867</v>
      </c>
      <c r="M1999">
        <v>96.17230173457993</v>
      </c>
      <c r="N1999">
        <v>135.9882761068286</v>
      </c>
      <c r="P1999" t="s">
        <v>969</v>
      </c>
      <c r="Y1999">
        <v>2.63</v>
      </c>
      <c r="AA1999">
        <v>7.1</v>
      </c>
      <c r="AC1999" t="s">
        <v>970</v>
      </c>
    </row>
    <row r="2000" spans="1:29" ht="12.75">
      <c r="A2000">
        <v>1999</v>
      </c>
      <c r="B2000">
        <v>490</v>
      </c>
      <c r="C2000" t="s">
        <v>2</v>
      </c>
      <c r="D2000" t="s">
        <v>967</v>
      </c>
      <c r="E2000" t="s">
        <v>159</v>
      </c>
      <c r="F2000" t="s">
        <v>968</v>
      </c>
      <c r="G2000">
        <v>16.412</v>
      </c>
      <c r="H2000">
        <v>119.907</v>
      </c>
      <c r="I2000">
        <v>105.95853677518026</v>
      </c>
      <c r="J2000">
        <v>97.43313726453357</v>
      </c>
      <c r="K2000">
        <v>203.39167403971385</v>
      </c>
      <c r="L2000">
        <v>37.08548787131309</v>
      </c>
      <c r="M2000">
        <v>34.101598042586744</v>
      </c>
      <c r="N2000">
        <v>71.18708591389984</v>
      </c>
      <c r="P2000" t="s">
        <v>971</v>
      </c>
      <c r="Y2000">
        <v>2.1900000000000004</v>
      </c>
      <c r="AA2000">
        <v>6</v>
      </c>
      <c r="AC2000" t="s">
        <v>970</v>
      </c>
    </row>
    <row r="2001" spans="1:29" ht="12.75">
      <c r="A2001">
        <v>2000</v>
      </c>
      <c r="B2001">
        <v>491</v>
      </c>
      <c r="C2001" t="s">
        <v>157</v>
      </c>
      <c r="D2001" t="s">
        <v>972</v>
      </c>
      <c r="E2001" t="s">
        <v>159</v>
      </c>
      <c r="F2001" t="s">
        <v>486</v>
      </c>
      <c r="G2001">
        <v>44.6777</v>
      </c>
      <c r="H2001">
        <v>-1.66667</v>
      </c>
      <c r="Q2001">
        <v>0.5</v>
      </c>
      <c r="R2001" t="s">
        <v>514</v>
      </c>
      <c r="S2001">
        <v>1</v>
      </c>
      <c r="Z2001">
        <v>13.992</v>
      </c>
      <c r="AC2001" t="s">
        <v>973</v>
      </c>
    </row>
    <row r="2002" spans="1:26" ht="12.75">
      <c r="A2002">
        <v>2001</v>
      </c>
      <c r="B2002">
        <v>491</v>
      </c>
      <c r="C2002" t="s">
        <v>157</v>
      </c>
      <c r="Q2002">
        <v>1.5</v>
      </c>
      <c r="R2002" t="s">
        <v>616</v>
      </c>
      <c r="S2002">
        <v>1</v>
      </c>
      <c r="Z2002">
        <v>20.76</v>
      </c>
    </row>
    <row r="2003" spans="1:26" ht="12.75">
      <c r="A2003">
        <v>2002</v>
      </c>
      <c r="B2003">
        <v>491</v>
      </c>
      <c r="C2003" t="s">
        <v>157</v>
      </c>
      <c r="Q2003">
        <v>2.5</v>
      </c>
      <c r="R2003" t="s">
        <v>710</v>
      </c>
      <c r="S2003">
        <v>1</v>
      </c>
      <c r="Z2003">
        <v>15.456</v>
      </c>
    </row>
    <row r="2004" spans="1:26" ht="12.75">
      <c r="A2004">
        <v>2003</v>
      </c>
      <c r="B2004">
        <v>491</v>
      </c>
      <c r="C2004" t="s">
        <v>157</v>
      </c>
      <c r="Q2004">
        <v>3.5</v>
      </c>
      <c r="R2004" t="s">
        <v>711</v>
      </c>
      <c r="S2004">
        <v>1</v>
      </c>
      <c r="Z2004">
        <v>12.192</v>
      </c>
    </row>
    <row r="2005" spans="1:26" ht="12.75">
      <c r="A2005">
        <v>2004</v>
      </c>
      <c r="B2005">
        <v>491</v>
      </c>
      <c r="C2005" t="s">
        <v>157</v>
      </c>
      <c r="Q2005">
        <v>4.5</v>
      </c>
      <c r="R2005" t="s">
        <v>712</v>
      </c>
      <c r="S2005">
        <v>1</v>
      </c>
      <c r="Z2005">
        <v>14.58</v>
      </c>
    </row>
    <row r="2006" spans="1:26" ht="12.75">
      <c r="A2006">
        <v>2005</v>
      </c>
      <c r="B2006">
        <v>491</v>
      </c>
      <c r="C2006" t="s">
        <v>157</v>
      </c>
      <c r="Q2006">
        <v>5.5</v>
      </c>
      <c r="R2006" t="s">
        <v>713</v>
      </c>
      <c r="S2006">
        <v>1</v>
      </c>
      <c r="Z2006">
        <v>13.092</v>
      </c>
    </row>
    <row r="2007" spans="1:26" ht="12.75">
      <c r="A2007">
        <v>2006</v>
      </c>
      <c r="B2007">
        <v>491</v>
      </c>
      <c r="C2007" t="s">
        <v>157</v>
      </c>
      <c r="Q2007">
        <v>6.5</v>
      </c>
      <c r="R2007" t="s">
        <v>714</v>
      </c>
      <c r="S2007">
        <v>1</v>
      </c>
      <c r="Z2007">
        <v>9.936</v>
      </c>
    </row>
    <row r="2008" spans="1:26" ht="12.75">
      <c r="A2008">
        <v>2007</v>
      </c>
      <c r="B2008">
        <v>491</v>
      </c>
      <c r="C2008" t="s">
        <v>157</v>
      </c>
      <c r="Q2008">
        <v>7.5</v>
      </c>
      <c r="R2008" t="s">
        <v>715</v>
      </c>
      <c r="S2008">
        <v>1</v>
      </c>
      <c r="Z2008">
        <v>10.56</v>
      </c>
    </row>
    <row r="2009" spans="1:29" ht="12.75">
      <c r="A2009">
        <v>2008</v>
      </c>
      <c r="B2009">
        <v>492</v>
      </c>
      <c r="C2009" t="s">
        <v>157</v>
      </c>
      <c r="D2009" t="s">
        <v>972</v>
      </c>
      <c r="E2009" t="s">
        <v>433</v>
      </c>
      <c r="G2009">
        <v>44.6777</v>
      </c>
      <c r="H2009">
        <v>-1.66667</v>
      </c>
      <c r="I2009">
        <v>0</v>
      </c>
      <c r="J2009">
        <v>0</v>
      </c>
      <c r="K2009">
        <v>0</v>
      </c>
      <c r="Q2009">
        <v>0.5</v>
      </c>
      <c r="R2009" t="s">
        <v>514</v>
      </c>
      <c r="S2009">
        <v>1</v>
      </c>
      <c r="Z2009">
        <v>14.604</v>
      </c>
      <c r="AC2009" t="s">
        <v>973</v>
      </c>
    </row>
    <row r="2010" spans="1:26" ht="12.75">
      <c r="A2010">
        <v>2009</v>
      </c>
      <c r="B2010">
        <v>492</v>
      </c>
      <c r="C2010" t="s">
        <v>157</v>
      </c>
      <c r="Q2010">
        <v>1.5</v>
      </c>
      <c r="R2010" t="s">
        <v>616</v>
      </c>
      <c r="S2010">
        <v>1</v>
      </c>
      <c r="Z2010">
        <v>10.74</v>
      </c>
    </row>
    <row r="2011" spans="1:26" ht="12.75">
      <c r="A2011">
        <v>2010</v>
      </c>
      <c r="B2011">
        <v>492</v>
      </c>
      <c r="C2011" t="s">
        <v>157</v>
      </c>
      <c r="Q2011">
        <v>2.5</v>
      </c>
      <c r="R2011" t="s">
        <v>710</v>
      </c>
      <c r="S2011">
        <v>1</v>
      </c>
      <c r="Z2011">
        <v>14.88</v>
      </c>
    </row>
    <row r="2012" spans="1:26" ht="12.75">
      <c r="A2012">
        <v>2011</v>
      </c>
      <c r="B2012">
        <v>492</v>
      </c>
      <c r="C2012" t="s">
        <v>157</v>
      </c>
      <c r="Q2012">
        <v>3.5</v>
      </c>
      <c r="R2012" t="s">
        <v>711</v>
      </c>
      <c r="S2012">
        <v>1</v>
      </c>
      <c r="Z2012">
        <v>15.336</v>
      </c>
    </row>
    <row r="2013" spans="1:26" ht="12.75">
      <c r="A2013">
        <v>2012</v>
      </c>
      <c r="B2013">
        <v>492</v>
      </c>
      <c r="C2013" t="s">
        <v>157</v>
      </c>
      <c r="Q2013">
        <v>4.5</v>
      </c>
      <c r="R2013" t="s">
        <v>712</v>
      </c>
      <c r="S2013">
        <v>1</v>
      </c>
      <c r="Z2013">
        <v>15.552</v>
      </c>
    </row>
    <row r="2014" spans="1:26" ht="12.75">
      <c r="A2014">
        <v>2013</v>
      </c>
      <c r="B2014">
        <v>492</v>
      </c>
      <c r="C2014" t="s">
        <v>157</v>
      </c>
      <c r="Q2014">
        <v>5.5</v>
      </c>
      <c r="R2014" t="s">
        <v>713</v>
      </c>
      <c r="S2014">
        <v>1</v>
      </c>
      <c r="Z2014">
        <v>18.72</v>
      </c>
    </row>
    <row r="2015" spans="1:26" ht="12.75">
      <c r="A2015">
        <v>2014</v>
      </c>
      <c r="B2015">
        <v>492</v>
      </c>
      <c r="C2015" t="s">
        <v>157</v>
      </c>
      <c r="Q2015">
        <v>6.5</v>
      </c>
      <c r="R2015" t="s">
        <v>714</v>
      </c>
      <c r="S2015">
        <v>1</v>
      </c>
      <c r="Z2015">
        <v>18.444</v>
      </c>
    </row>
    <row r="2016" spans="1:26" ht="12.75">
      <c r="A2016">
        <v>2015</v>
      </c>
      <c r="B2016">
        <v>492</v>
      </c>
      <c r="C2016" t="s">
        <v>157</v>
      </c>
      <c r="Q2016">
        <v>7.5</v>
      </c>
      <c r="R2016" t="s">
        <v>715</v>
      </c>
      <c r="S2016">
        <v>1</v>
      </c>
      <c r="Z2016">
        <v>15.168</v>
      </c>
    </row>
    <row r="2017" spans="1:29" ht="12.75">
      <c r="A2017">
        <v>2016</v>
      </c>
      <c r="B2017">
        <v>493</v>
      </c>
      <c r="C2017" t="s">
        <v>2</v>
      </c>
      <c r="D2017" t="s">
        <v>974</v>
      </c>
      <c r="E2017" t="s">
        <v>159</v>
      </c>
      <c r="F2017" t="s">
        <v>975</v>
      </c>
      <c r="G2017">
        <v>34.7487</v>
      </c>
      <c r="H2017">
        <v>-76.4496</v>
      </c>
      <c r="I2017">
        <v>78</v>
      </c>
      <c r="J2017">
        <v>488</v>
      </c>
      <c r="K2017">
        <v>566</v>
      </c>
      <c r="L2017">
        <v>27.299999999999997</v>
      </c>
      <c r="M2017">
        <v>170.79999999999998</v>
      </c>
      <c r="N2017">
        <v>198.1</v>
      </c>
      <c r="Y2017">
        <v>0.03</v>
      </c>
      <c r="AA2017">
        <v>0.6</v>
      </c>
      <c r="AC2017" t="s">
        <v>976</v>
      </c>
    </row>
    <row r="2018" spans="1:29" ht="12.75">
      <c r="A2018">
        <v>2017</v>
      </c>
      <c r="B2018">
        <v>494</v>
      </c>
      <c r="C2018" t="s">
        <v>2</v>
      </c>
      <c r="D2018" t="s">
        <v>974</v>
      </c>
      <c r="E2018" t="s">
        <v>159</v>
      </c>
      <c r="F2018" t="s">
        <v>975</v>
      </c>
      <c r="G2018">
        <v>34.6909</v>
      </c>
      <c r="H2018">
        <v>-76.4983</v>
      </c>
      <c r="I2018">
        <v>56</v>
      </c>
      <c r="J2018">
        <v>368</v>
      </c>
      <c r="K2018">
        <v>424</v>
      </c>
      <c r="L2018">
        <v>19.599999999999998</v>
      </c>
      <c r="M2018">
        <v>128.79999999999998</v>
      </c>
      <c r="N2018">
        <v>148.39999999999998</v>
      </c>
      <c r="Y2018">
        <v>-0.009999999999999981</v>
      </c>
      <c r="AA2018">
        <v>0.5</v>
      </c>
      <c r="AC2018" t="s">
        <v>976</v>
      </c>
    </row>
    <row r="2019" spans="1:29" ht="12.75">
      <c r="A2019">
        <v>2018</v>
      </c>
      <c r="B2019">
        <v>495</v>
      </c>
      <c r="C2019" t="s">
        <v>2</v>
      </c>
      <c r="D2019" t="s">
        <v>974</v>
      </c>
      <c r="E2019" t="s">
        <v>159</v>
      </c>
      <c r="F2019" t="s">
        <v>975</v>
      </c>
      <c r="G2019">
        <v>34.677</v>
      </c>
      <c r="H2019">
        <v>-76.5062</v>
      </c>
      <c r="I2019">
        <v>77</v>
      </c>
      <c r="J2019">
        <v>1040</v>
      </c>
      <c r="K2019">
        <v>1117</v>
      </c>
      <c r="L2019">
        <v>26.95</v>
      </c>
      <c r="M2019">
        <v>364</v>
      </c>
      <c r="N2019">
        <v>390.95</v>
      </c>
      <c r="Y2019">
        <v>0.11000000000000007</v>
      </c>
      <c r="AA2019">
        <v>0.8</v>
      </c>
      <c r="AC2019" t="s">
        <v>976</v>
      </c>
    </row>
    <row r="2020" spans="1:29" ht="12.75">
      <c r="A2020">
        <v>2019</v>
      </c>
      <c r="B2020">
        <v>496</v>
      </c>
      <c r="C2020" t="s">
        <v>2</v>
      </c>
      <c r="D2020" t="s">
        <v>974</v>
      </c>
      <c r="E2020" t="s">
        <v>159</v>
      </c>
      <c r="F2020" t="s">
        <v>977</v>
      </c>
      <c r="G2020">
        <v>34.6635</v>
      </c>
      <c r="H2020">
        <v>-76.5199</v>
      </c>
      <c r="I2020">
        <v>38</v>
      </c>
      <c r="J2020">
        <v>336</v>
      </c>
      <c r="K2020">
        <v>374</v>
      </c>
      <c r="L2020">
        <v>13.299999999999999</v>
      </c>
      <c r="M2020">
        <v>117.6</v>
      </c>
      <c r="N2020">
        <v>130.9</v>
      </c>
      <c r="Y2020">
        <v>-0.04999999999999996</v>
      </c>
      <c r="AA2020">
        <v>0.4</v>
      </c>
      <c r="AC2020" t="s">
        <v>976</v>
      </c>
    </row>
    <row r="2021" spans="1:29" ht="12.75">
      <c r="A2021">
        <v>2020</v>
      </c>
      <c r="B2021">
        <v>497</v>
      </c>
      <c r="C2021" t="s">
        <v>2</v>
      </c>
      <c r="D2021" t="s">
        <v>974</v>
      </c>
      <c r="E2021" t="s">
        <v>159</v>
      </c>
      <c r="F2021" t="s">
        <v>975</v>
      </c>
      <c r="G2021">
        <v>34.6769</v>
      </c>
      <c r="H2021">
        <v>-76.5274</v>
      </c>
      <c r="I2021">
        <v>56</v>
      </c>
      <c r="J2021">
        <v>318</v>
      </c>
      <c r="K2021">
        <v>374</v>
      </c>
      <c r="L2021">
        <v>19.599999999999998</v>
      </c>
      <c r="M2021">
        <v>111.3</v>
      </c>
      <c r="N2021">
        <v>130.9</v>
      </c>
      <c r="Y2021">
        <v>-0.04999999999999996</v>
      </c>
      <c r="AA2021">
        <v>0.4</v>
      </c>
      <c r="AC2021" t="s">
        <v>976</v>
      </c>
    </row>
    <row r="2022" spans="1:29" ht="12.75">
      <c r="A2022">
        <v>2021</v>
      </c>
      <c r="B2022">
        <v>498</v>
      </c>
      <c r="C2022" t="s">
        <v>2</v>
      </c>
      <c r="D2022" t="s">
        <v>974</v>
      </c>
      <c r="E2022" t="s">
        <v>159</v>
      </c>
      <c r="F2022" t="s">
        <v>977</v>
      </c>
      <c r="G2022">
        <v>34.7</v>
      </c>
      <c r="H2022">
        <v>-76.5946</v>
      </c>
      <c r="I2022">
        <v>106</v>
      </c>
      <c r="J2022">
        <v>357</v>
      </c>
      <c r="K2022">
        <v>463</v>
      </c>
      <c r="L2022">
        <v>37.099999999999994</v>
      </c>
      <c r="M2022">
        <v>124.94999999999999</v>
      </c>
      <c r="N2022">
        <v>162.04999999999998</v>
      </c>
      <c r="Y2022">
        <v>0.31000000000000005</v>
      </c>
      <c r="AA2022">
        <v>1.3</v>
      </c>
      <c r="AC2022" t="s">
        <v>976</v>
      </c>
    </row>
    <row r="2023" spans="1:29" ht="12.75">
      <c r="A2023">
        <v>2022</v>
      </c>
      <c r="B2023">
        <v>499</v>
      </c>
      <c r="C2023" t="s">
        <v>2</v>
      </c>
      <c r="D2023" t="s">
        <v>974</v>
      </c>
      <c r="E2023" t="s">
        <v>159</v>
      </c>
      <c r="F2023" t="s">
        <v>978</v>
      </c>
      <c r="G2023">
        <v>34.6947</v>
      </c>
      <c r="H2023">
        <v>-76.5962</v>
      </c>
      <c r="I2023">
        <v>38</v>
      </c>
      <c r="J2023">
        <v>149</v>
      </c>
      <c r="K2023">
        <v>187</v>
      </c>
      <c r="L2023">
        <v>13.299999999999999</v>
      </c>
      <c r="M2023">
        <v>52.15</v>
      </c>
      <c r="N2023">
        <v>65.45</v>
      </c>
      <c r="Y2023">
        <v>0.06999999999999998</v>
      </c>
      <c r="AA2023">
        <v>0.7</v>
      </c>
      <c r="AC2023" t="s">
        <v>976</v>
      </c>
    </row>
    <row r="2024" spans="1:29" ht="12.75">
      <c r="A2024">
        <v>2023</v>
      </c>
      <c r="B2024">
        <v>500</v>
      </c>
      <c r="C2024" t="s">
        <v>2</v>
      </c>
      <c r="D2024" t="s">
        <v>974</v>
      </c>
      <c r="E2024" t="s">
        <v>159</v>
      </c>
      <c r="F2024" t="s">
        <v>979</v>
      </c>
      <c r="G2024">
        <v>34.6725</v>
      </c>
      <c r="H2024">
        <v>-76.5263</v>
      </c>
      <c r="I2024">
        <v>31</v>
      </c>
      <c r="J2024">
        <v>75</v>
      </c>
      <c r="K2024">
        <v>106</v>
      </c>
      <c r="L2024">
        <v>10.85</v>
      </c>
      <c r="M2024">
        <v>26.25</v>
      </c>
      <c r="N2024">
        <v>37.099999999999994</v>
      </c>
      <c r="Y2024">
        <v>0.23000000000000007</v>
      </c>
      <c r="AA2024">
        <v>1.1</v>
      </c>
      <c r="AC2024" t="s">
        <v>976</v>
      </c>
    </row>
    <row r="2025" spans="1:29" ht="12.75">
      <c r="A2025">
        <v>2024</v>
      </c>
      <c r="B2025">
        <v>501</v>
      </c>
      <c r="C2025" t="s">
        <v>2</v>
      </c>
      <c r="D2025" t="s">
        <v>974</v>
      </c>
      <c r="E2025" t="s">
        <v>159</v>
      </c>
      <c r="F2025" t="s">
        <v>472</v>
      </c>
      <c r="G2025">
        <v>34.733</v>
      </c>
      <c r="H2025">
        <v>-76.4482</v>
      </c>
      <c r="I2025">
        <v>57</v>
      </c>
      <c r="J2025">
        <v>361</v>
      </c>
      <c r="K2025">
        <v>418</v>
      </c>
      <c r="L2025">
        <v>19.95</v>
      </c>
      <c r="M2025">
        <v>126.35</v>
      </c>
      <c r="N2025">
        <v>146.29999999999998</v>
      </c>
      <c r="Y2025">
        <v>0.27</v>
      </c>
      <c r="AA2025">
        <v>1.2</v>
      </c>
      <c r="AC2025" t="s">
        <v>976</v>
      </c>
    </row>
    <row r="2026" spans="1:29" ht="12.75">
      <c r="A2026">
        <v>2025</v>
      </c>
      <c r="B2026">
        <v>502</v>
      </c>
      <c r="C2026" t="s">
        <v>2</v>
      </c>
      <c r="D2026" t="s">
        <v>974</v>
      </c>
      <c r="E2026" t="s">
        <v>159</v>
      </c>
      <c r="F2026" t="s">
        <v>975</v>
      </c>
      <c r="G2026">
        <v>34.6768</v>
      </c>
      <c r="H2026">
        <v>-76.501</v>
      </c>
      <c r="I2026">
        <v>46</v>
      </c>
      <c r="J2026">
        <v>304</v>
      </c>
      <c r="K2026">
        <v>350</v>
      </c>
      <c r="L2026">
        <v>16.099999999999998</v>
      </c>
      <c r="M2026">
        <v>106.39999999999999</v>
      </c>
      <c r="N2026">
        <v>122.49999999999999</v>
      </c>
      <c r="Y2026">
        <v>0.5100000000000001</v>
      </c>
      <c r="AA2026">
        <v>1.8</v>
      </c>
      <c r="AC2026" t="s">
        <v>976</v>
      </c>
    </row>
    <row r="2027" spans="1:29" ht="12.75">
      <c r="A2027">
        <v>2026</v>
      </c>
      <c r="B2027">
        <v>503</v>
      </c>
      <c r="C2027" t="s">
        <v>2</v>
      </c>
      <c r="D2027" t="s">
        <v>974</v>
      </c>
      <c r="E2027" t="s">
        <v>159</v>
      </c>
      <c r="F2027" t="s">
        <v>977</v>
      </c>
      <c r="G2027">
        <v>34.6722</v>
      </c>
      <c r="H2027">
        <v>-76.5958</v>
      </c>
      <c r="I2027">
        <v>25</v>
      </c>
      <c r="J2027">
        <v>109</v>
      </c>
      <c r="K2027">
        <v>134</v>
      </c>
      <c r="L2027">
        <v>8.75</v>
      </c>
      <c r="M2027">
        <v>38.15</v>
      </c>
      <c r="N2027">
        <v>46.9</v>
      </c>
      <c r="Y2027">
        <v>0.19000000000000003</v>
      </c>
      <c r="AA2027">
        <v>1</v>
      </c>
      <c r="AC2027" t="s">
        <v>976</v>
      </c>
    </row>
    <row r="2028" spans="1:29" ht="12.75">
      <c r="A2028">
        <v>2027</v>
      </c>
      <c r="B2028">
        <v>504</v>
      </c>
      <c r="C2028" t="s">
        <v>2</v>
      </c>
      <c r="D2028" t="s">
        <v>974</v>
      </c>
      <c r="E2028" t="s">
        <v>159</v>
      </c>
      <c r="F2028" t="s">
        <v>980</v>
      </c>
      <c r="G2028">
        <v>34.6809</v>
      </c>
      <c r="H2028">
        <v>-76.6107</v>
      </c>
      <c r="I2028">
        <v>38</v>
      </c>
      <c r="J2028">
        <v>187</v>
      </c>
      <c r="K2028">
        <v>225</v>
      </c>
      <c r="L2028">
        <v>13.299999999999999</v>
      </c>
      <c r="M2028">
        <v>65.45</v>
      </c>
      <c r="N2028">
        <v>78.75</v>
      </c>
      <c r="Y2028">
        <v>0.11000000000000007</v>
      </c>
      <c r="AA2028">
        <v>0.8</v>
      </c>
      <c r="AC2028" t="s">
        <v>976</v>
      </c>
    </row>
    <row r="2029" spans="1:29" ht="12.75">
      <c r="A2029">
        <v>2028</v>
      </c>
      <c r="B2029">
        <v>505</v>
      </c>
      <c r="C2029" t="s">
        <v>2</v>
      </c>
      <c r="D2029" t="s">
        <v>974</v>
      </c>
      <c r="E2029" t="s">
        <v>159</v>
      </c>
      <c r="F2029" t="s">
        <v>977</v>
      </c>
      <c r="G2029">
        <v>34.6554</v>
      </c>
      <c r="H2029">
        <v>-76.5228</v>
      </c>
      <c r="I2029">
        <v>72</v>
      </c>
      <c r="J2029">
        <v>196</v>
      </c>
      <c r="K2029">
        <v>268</v>
      </c>
      <c r="L2029">
        <v>25.2</v>
      </c>
      <c r="M2029">
        <v>68.6</v>
      </c>
      <c r="N2029">
        <v>93.8</v>
      </c>
      <c r="Y2029">
        <v>0.27</v>
      </c>
      <c r="AA2029">
        <v>1.2</v>
      </c>
      <c r="AC2029" t="s">
        <v>976</v>
      </c>
    </row>
    <row r="2030" spans="1:29" ht="12.75">
      <c r="A2030">
        <v>2029</v>
      </c>
      <c r="B2030">
        <v>506</v>
      </c>
      <c r="C2030" t="s">
        <v>2</v>
      </c>
      <c r="D2030" t="s">
        <v>974</v>
      </c>
      <c r="E2030" t="s">
        <v>159</v>
      </c>
      <c r="F2030" t="s">
        <v>977</v>
      </c>
      <c r="G2030">
        <v>34.7214</v>
      </c>
      <c r="H2030">
        <v>-76.5755</v>
      </c>
      <c r="I2030">
        <v>68</v>
      </c>
      <c r="J2030">
        <v>164</v>
      </c>
      <c r="K2030">
        <v>232</v>
      </c>
      <c r="L2030">
        <v>23.799999999999997</v>
      </c>
      <c r="M2030">
        <v>57.4</v>
      </c>
      <c r="N2030">
        <v>81.19999999999999</v>
      </c>
      <c r="Y2030">
        <v>0.5900000000000001</v>
      </c>
      <c r="AA2030">
        <v>2</v>
      </c>
      <c r="AC2030" t="s">
        <v>976</v>
      </c>
    </row>
    <row r="2031" spans="1:29" ht="12.75">
      <c r="A2031">
        <v>2030</v>
      </c>
      <c r="B2031">
        <v>507</v>
      </c>
      <c r="C2031" t="s">
        <v>2</v>
      </c>
      <c r="D2031" t="s">
        <v>974</v>
      </c>
      <c r="E2031" t="s">
        <v>159</v>
      </c>
      <c r="F2031" t="s">
        <v>979</v>
      </c>
      <c r="G2031">
        <v>34.6684</v>
      </c>
      <c r="H2031">
        <v>-76.5828</v>
      </c>
      <c r="I2031">
        <v>246</v>
      </c>
      <c r="J2031">
        <v>273</v>
      </c>
      <c r="K2031">
        <v>519</v>
      </c>
      <c r="L2031">
        <v>86.1</v>
      </c>
      <c r="M2031">
        <v>95.55</v>
      </c>
      <c r="N2031">
        <v>181.64999999999998</v>
      </c>
      <c r="Y2031">
        <v>0.75</v>
      </c>
      <c r="AA2031">
        <v>2.4</v>
      </c>
      <c r="AC2031" t="s">
        <v>976</v>
      </c>
    </row>
    <row r="2032" spans="1:29" ht="12.75">
      <c r="A2032">
        <v>2031</v>
      </c>
      <c r="B2032">
        <v>508</v>
      </c>
      <c r="C2032" t="s">
        <v>2</v>
      </c>
      <c r="D2032" t="s">
        <v>974</v>
      </c>
      <c r="E2032" t="s">
        <v>159</v>
      </c>
      <c r="F2032" t="s">
        <v>981</v>
      </c>
      <c r="G2032">
        <v>34.7221</v>
      </c>
      <c r="H2032">
        <v>-76.5775</v>
      </c>
      <c r="I2032">
        <v>52</v>
      </c>
      <c r="J2032">
        <v>116</v>
      </c>
      <c r="K2032">
        <v>168</v>
      </c>
      <c r="L2032">
        <v>18.2</v>
      </c>
      <c r="M2032">
        <v>40.599999999999994</v>
      </c>
      <c r="N2032">
        <v>58.8</v>
      </c>
      <c r="Y2032">
        <v>0.55</v>
      </c>
      <c r="AA2032">
        <v>1.9</v>
      </c>
      <c r="AC2032" t="s">
        <v>976</v>
      </c>
    </row>
    <row r="2033" spans="1:29" ht="12.75">
      <c r="A2033">
        <v>2032</v>
      </c>
      <c r="B2033">
        <v>509</v>
      </c>
      <c r="C2033" t="s">
        <v>2</v>
      </c>
      <c r="D2033" t="s">
        <v>974</v>
      </c>
      <c r="E2033" t="s">
        <v>159</v>
      </c>
      <c r="F2033" t="s">
        <v>977</v>
      </c>
      <c r="G2033">
        <v>34.6925</v>
      </c>
      <c r="H2033">
        <v>-76.6188</v>
      </c>
      <c r="I2033">
        <v>89</v>
      </c>
      <c r="J2033">
        <v>203</v>
      </c>
      <c r="K2033">
        <v>292</v>
      </c>
      <c r="L2033">
        <v>31.15</v>
      </c>
      <c r="M2033">
        <v>71.05</v>
      </c>
      <c r="N2033">
        <v>102.19999999999999</v>
      </c>
      <c r="Y2033">
        <v>0.35</v>
      </c>
      <c r="AA2033">
        <v>1.4</v>
      </c>
      <c r="AC2033" t="s">
        <v>976</v>
      </c>
    </row>
    <row r="2034" spans="1:29" ht="12.75">
      <c r="A2034">
        <v>2033</v>
      </c>
      <c r="B2034">
        <v>510</v>
      </c>
      <c r="C2034" t="s">
        <v>2</v>
      </c>
      <c r="D2034" t="s">
        <v>974</v>
      </c>
      <c r="E2034" t="s">
        <v>159</v>
      </c>
      <c r="F2034" t="s">
        <v>484</v>
      </c>
      <c r="G2034">
        <v>34.6925</v>
      </c>
      <c r="H2034">
        <v>-76.6188</v>
      </c>
      <c r="I2034">
        <v>90</v>
      </c>
      <c r="J2034">
        <v>90</v>
      </c>
      <c r="K2034">
        <v>180</v>
      </c>
      <c r="L2034">
        <v>31.499999999999996</v>
      </c>
      <c r="M2034">
        <v>31.499999999999996</v>
      </c>
      <c r="N2034">
        <v>62.99999999999999</v>
      </c>
      <c r="Y2034">
        <v>1.1900000000000002</v>
      </c>
      <c r="AA2034">
        <v>3.5</v>
      </c>
      <c r="AC2034" t="s">
        <v>976</v>
      </c>
    </row>
    <row r="2035" spans="1:29" ht="12.75">
      <c r="A2035">
        <v>2034</v>
      </c>
      <c r="B2035">
        <v>511</v>
      </c>
      <c r="C2035" t="s">
        <v>2</v>
      </c>
      <c r="D2035" t="s">
        <v>982</v>
      </c>
      <c r="E2035" t="s">
        <v>159</v>
      </c>
      <c r="F2035" t="s">
        <v>160</v>
      </c>
      <c r="G2035">
        <v>23.7784</v>
      </c>
      <c r="H2035">
        <v>-76.1185</v>
      </c>
      <c r="P2035" t="s">
        <v>101</v>
      </c>
      <c r="Y2035">
        <v>1.4220000000000002</v>
      </c>
      <c r="AA2035">
        <v>4.08</v>
      </c>
      <c r="AC2035" t="s">
        <v>983</v>
      </c>
    </row>
    <row r="2036" spans="1:29" ht="12.75">
      <c r="A2036">
        <v>2035</v>
      </c>
      <c r="B2036">
        <v>512</v>
      </c>
      <c r="C2036" t="s">
        <v>2</v>
      </c>
      <c r="D2036" t="s">
        <v>982</v>
      </c>
      <c r="E2036" t="s">
        <v>159</v>
      </c>
      <c r="F2036" t="s">
        <v>160</v>
      </c>
      <c r="G2036">
        <v>23.7594</v>
      </c>
      <c r="H2036">
        <v>-76.11639</v>
      </c>
      <c r="P2036" t="s">
        <v>984</v>
      </c>
      <c r="Y2036">
        <v>1.4100000000000001</v>
      </c>
      <c r="AA2036">
        <v>4.05</v>
      </c>
      <c r="AC2036" t="s">
        <v>983</v>
      </c>
    </row>
    <row r="2037" spans="1:29" ht="12.75">
      <c r="A2037">
        <v>2036</v>
      </c>
      <c r="B2037">
        <v>513</v>
      </c>
      <c r="C2037" t="s">
        <v>2</v>
      </c>
      <c r="D2037" t="s">
        <v>982</v>
      </c>
      <c r="E2037" t="s">
        <v>159</v>
      </c>
      <c r="F2037" t="s">
        <v>160</v>
      </c>
      <c r="G2037">
        <v>23.7554</v>
      </c>
      <c r="H2037">
        <v>-76.1196</v>
      </c>
      <c r="P2037" t="s">
        <v>985</v>
      </c>
      <c r="Y2037">
        <v>1.2060000000000002</v>
      </c>
      <c r="AA2037">
        <v>3.54</v>
      </c>
      <c r="AC2037" t="s">
        <v>983</v>
      </c>
    </row>
    <row r="2038" spans="1:29" ht="12.75">
      <c r="A2038">
        <v>2037</v>
      </c>
      <c r="B2038">
        <v>514</v>
      </c>
      <c r="C2038" t="s">
        <v>2</v>
      </c>
      <c r="D2038" t="s">
        <v>982</v>
      </c>
      <c r="E2038" t="s">
        <v>159</v>
      </c>
      <c r="F2038" t="s">
        <v>160</v>
      </c>
      <c r="G2038">
        <v>23.7525</v>
      </c>
      <c r="H2038">
        <v>-76.1244</v>
      </c>
      <c r="P2038" t="s">
        <v>986</v>
      </c>
      <c r="Y2038">
        <v>1.6139999999999999</v>
      </c>
      <c r="AA2038">
        <v>4.56</v>
      </c>
      <c r="AC2038" t="s">
        <v>983</v>
      </c>
    </row>
    <row r="2039" spans="1:29" ht="12.75">
      <c r="A2039">
        <v>2038</v>
      </c>
      <c r="B2039">
        <v>515</v>
      </c>
      <c r="C2039" t="s">
        <v>2</v>
      </c>
      <c r="D2039" t="s">
        <v>982</v>
      </c>
      <c r="E2039" t="s">
        <v>159</v>
      </c>
      <c r="F2039" t="s">
        <v>160</v>
      </c>
      <c r="G2039">
        <v>23.7502</v>
      </c>
      <c r="H2039">
        <v>-76.1286</v>
      </c>
      <c r="P2039" t="s">
        <v>987</v>
      </c>
      <c r="Y2039">
        <v>0.9700000000000002</v>
      </c>
      <c r="AA2039">
        <v>2.95</v>
      </c>
      <c r="AC2039" t="s">
        <v>983</v>
      </c>
    </row>
    <row r="2040" spans="1:29" ht="12.75">
      <c r="A2040">
        <v>2039</v>
      </c>
      <c r="B2040">
        <v>516</v>
      </c>
      <c r="C2040" t="s">
        <v>2</v>
      </c>
      <c r="D2040" t="s">
        <v>982</v>
      </c>
      <c r="E2040" t="s">
        <v>159</v>
      </c>
      <c r="F2040" t="s">
        <v>160</v>
      </c>
      <c r="G2040">
        <v>23.7489</v>
      </c>
      <c r="H2040">
        <v>-76.1698</v>
      </c>
      <c r="P2040" t="s">
        <v>43</v>
      </c>
      <c r="Y2040">
        <v>1.3860000000000001</v>
      </c>
      <c r="AA2040">
        <v>3.99</v>
      </c>
      <c r="AC2040" t="s">
        <v>983</v>
      </c>
    </row>
    <row r="2041" spans="1:29" ht="12.75">
      <c r="A2041">
        <v>2040</v>
      </c>
      <c r="B2041">
        <v>517</v>
      </c>
      <c r="C2041" t="s">
        <v>2</v>
      </c>
      <c r="D2041" t="s">
        <v>982</v>
      </c>
      <c r="E2041" t="s">
        <v>159</v>
      </c>
      <c r="F2041" t="s">
        <v>160</v>
      </c>
      <c r="G2041">
        <v>23.7554</v>
      </c>
      <c r="H2041">
        <v>-76.1196</v>
      </c>
      <c r="P2041" t="s">
        <v>988</v>
      </c>
      <c r="Y2041">
        <v>0.6620000000000001</v>
      </c>
      <c r="AA2041">
        <v>2.18</v>
      </c>
      <c r="AC2041" t="s">
        <v>983</v>
      </c>
    </row>
    <row r="2042" spans="1:29" ht="12.75">
      <c r="A2042">
        <v>2041</v>
      </c>
      <c r="B2042">
        <v>518</v>
      </c>
      <c r="C2042" t="s">
        <v>2</v>
      </c>
      <c r="D2042" t="s">
        <v>982</v>
      </c>
      <c r="E2042" t="s">
        <v>159</v>
      </c>
      <c r="F2042" t="s">
        <v>160</v>
      </c>
      <c r="G2042">
        <v>23.7554</v>
      </c>
      <c r="H2042">
        <v>-76.1196</v>
      </c>
      <c r="P2042" t="s">
        <v>989</v>
      </c>
      <c r="Y2042">
        <v>1.114</v>
      </c>
      <c r="AA2042">
        <v>3.31</v>
      </c>
      <c r="AC2042" t="s">
        <v>983</v>
      </c>
    </row>
    <row r="2043" spans="1:29" ht="12.75">
      <c r="A2043">
        <v>2042</v>
      </c>
      <c r="B2043">
        <v>519</v>
      </c>
      <c r="C2043" t="s">
        <v>2</v>
      </c>
      <c r="D2043" t="s">
        <v>982</v>
      </c>
      <c r="E2043" t="s">
        <v>159</v>
      </c>
      <c r="F2043" t="s">
        <v>160</v>
      </c>
      <c r="G2043">
        <v>23.7525</v>
      </c>
      <c r="H2043">
        <v>-76.1244</v>
      </c>
      <c r="P2043" t="s">
        <v>990</v>
      </c>
      <c r="Y2043">
        <v>0.8780000000000001</v>
      </c>
      <c r="AA2043">
        <v>2.72</v>
      </c>
      <c r="AC2043" t="s">
        <v>983</v>
      </c>
    </row>
    <row r="2044" spans="1:29" ht="12.75">
      <c r="A2044">
        <v>2043</v>
      </c>
      <c r="B2044">
        <v>520</v>
      </c>
      <c r="C2044" t="s">
        <v>2</v>
      </c>
      <c r="D2044" t="s">
        <v>982</v>
      </c>
      <c r="E2044" t="s">
        <v>159</v>
      </c>
      <c r="F2044" t="s">
        <v>160</v>
      </c>
      <c r="G2044">
        <v>23.7525</v>
      </c>
      <c r="H2044">
        <v>-76.1244</v>
      </c>
      <c r="P2044" t="s">
        <v>991</v>
      </c>
      <c r="Y2044">
        <v>1.0380000000000003</v>
      </c>
      <c r="AA2044">
        <v>3.12</v>
      </c>
      <c r="AC2044" t="s">
        <v>983</v>
      </c>
    </row>
    <row r="2045" spans="1:29" ht="12.75">
      <c r="A2045">
        <v>2044</v>
      </c>
      <c r="B2045">
        <v>521</v>
      </c>
      <c r="C2045" t="s">
        <v>2</v>
      </c>
      <c r="D2045" t="s">
        <v>982</v>
      </c>
      <c r="E2045" t="s">
        <v>159</v>
      </c>
      <c r="F2045" t="s">
        <v>160</v>
      </c>
      <c r="G2045">
        <v>23.7525</v>
      </c>
      <c r="H2045">
        <v>-76.1244</v>
      </c>
      <c r="P2045" t="s">
        <v>992</v>
      </c>
      <c r="Y2045">
        <v>1.8860000000000001</v>
      </c>
      <c r="AA2045">
        <v>5.24</v>
      </c>
      <c r="AC2045" t="s">
        <v>983</v>
      </c>
    </row>
    <row r="2046" spans="1:29" ht="12.75">
      <c r="A2046">
        <v>2045</v>
      </c>
      <c r="B2046">
        <v>522</v>
      </c>
      <c r="C2046" t="s">
        <v>2</v>
      </c>
      <c r="D2046" t="s">
        <v>636</v>
      </c>
      <c r="E2046" t="s">
        <v>433</v>
      </c>
      <c r="G2046">
        <v>37.21261111111111</v>
      </c>
      <c r="H2046">
        <v>-75.60394444444445</v>
      </c>
      <c r="I2046">
        <v>0</v>
      </c>
      <c r="J2046">
        <v>0</v>
      </c>
      <c r="K2046">
        <v>0</v>
      </c>
      <c r="P2046" t="s">
        <v>993</v>
      </c>
      <c r="Q2046">
        <v>7.5</v>
      </c>
      <c r="R2046" t="s">
        <v>721</v>
      </c>
      <c r="S2046">
        <v>15</v>
      </c>
      <c r="U2046">
        <v>1.7026999999999999</v>
      </c>
      <c r="V2046">
        <v>20.73</v>
      </c>
      <c r="Y2046">
        <v>0.017999999999999988</v>
      </c>
      <c r="AA2046">
        <v>0.57</v>
      </c>
      <c r="AB2046">
        <v>9.705389999999998</v>
      </c>
      <c r="AC2046" t="s">
        <v>994</v>
      </c>
    </row>
    <row r="2047" spans="1:29" ht="12.75">
      <c r="A2047">
        <v>2046</v>
      </c>
      <c r="B2047">
        <v>523</v>
      </c>
      <c r="C2047" t="s">
        <v>2</v>
      </c>
      <c r="D2047" t="s">
        <v>636</v>
      </c>
      <c r="E2047" t="s">
        <v>159</v>
      </c>
      <c r="F2047" t="s">
        <v>484</v>
      </c>
      <c r="G2047">
        <v>37.21261111111111</v>
      </c>
      <c r="H2047">
        <v>-75.60394444444445</v>
      </c>
      <c r="I2047">
        <v>230</v>
      </c>
      <c r="J2047">
        <v>131</v>
      </c>
      <c r="K2047">
        <v>361</v>
      </c>
      <c r="L2047">
        <v>80.5</v>
      </c>
      <c r="M2047">
        <v>45.849999999999994</v>
      </c>
      <c r="N2047">
        <v>126.35</v>
      </c>
      <c r="P2047" t="s">
        <v>995</v>
      </c>
      <c r="Q2047">
        <v>7.5</v>
      </c>
      <c r="R2047" t="s">
        <v>721</v>
      </c>
      <c r="S2047">
        <v>15</v>
      </c>
      <c r="U2047">
        <v>1.5564</v>
      </c>
      <c r="V2047">
        <v>25.36</v>
      </c>
      <c r="Y2047">
        <v>0.24199999999999997</v>
      </c>
      <c r="AA2047">
        <v>1.13</v>
      </c>
      <c r="AB2047">
        <v>17.58732</v>
      </c>
      <c r="AC2047" t="s">
        <v>994</v>
      </c>
    </row>
    <row r="2048" spans="1:29" ht="12.75">
      <c r="A2048">
        <v>2047</v>
      </c>
      <c r="B2048">
        <v>524</v>
      </c>
      <c r="C2048" t="s">
        <v>2</v>
      </c>
      <c r="D2048" t="s">
        <v>636</v>
      </c>
      <c r="E2048" t="s">
        <v>159</v>
      </c>
      <c r="F2048" t="s">
        <v>484</v>
      </c>
      <c r="G2048">
        <v>37.21261111111111</v>
      </c>
      <c r="H2048">
        <v>-75.60394444444445</v>
      </c>
      <c r="I2048">
        <v>230</v>
      </c>
      <c r="J2048">
        <v>131</v>
      </c>
      <c r="K2048">
        <v>361</v>
      </c>
      <c r="L2048">
        <v>80.5</v>
      </c>
      <c r="M2048">
        <v>45.849999999999994</v>
      </c>
      <c r="N2048">
        <v>126.35</v>
      </c>
      <c r="P2048" t="s">
        <v>996</v>
      </c>
      <c r="Q2048">
        <v>7.5</v>
      </c>
      <c r="R2048" t="s">
        <v>721</v>
      </c>
      <c r="S2048">
        <v>15</v>
      </c>
      <c r="U2048">
        <v>1.6018000000000001</v>
      </c>
      <c r="V2048">
        <v>22.82</v>
      </c>
      <c r="Y2048">
        <v>0.11000000000000007</v>
      </c>
      <c r="AA2048">
        <v>0.8</v>
      </c>
      <c r="AB2048">
        <v>12.814400000000001</v>
      </c>
      <c r="AC2048" t="s">
        <v>994</v>
      </c>
    </row>
    <row r="2049" spans="1:29" ht="12.75">
      <c r="A2049">
        <v>2048</v>
      </c>
      <c r="B2049">
        <v>525</v>
      </c>
      <c r="C2049" t="s">
        <v>157</v>
      </c>
      <c r="D2049" t="s">
        <v>997</v>
      </c>
      <c r="E2049" t="s">
        <v>433</v>
      </c>
      <c r="G2049">
        <v>8.05</v>
      </c>
      <c r="H2049">
        <v>98.4167</v>
      </c>
      <c r="I2049">
        <v>0</v>
      </c>
      <c r="J2049">
        <v>0</v>
      </c>
      <c r="K2049">
        <v>0</v>
      </c>
      <c r="P2049" t="s">
        <v>998</v>
      </c>
      <c r="Q2049">
        <v>0.5</v>
      </c>
      <c r="R2049" t="s">
        <v>514</v>
      </c>
      <c r="S2049">
        <v>1</v>
      </c>
      <c r="V2049">
        <v>62</v>
      </c>
      <c r="Y2049">
        <v>2.124</v>
      </c>
      <c r="AC2049" t="s">
        <v>999</v>
      </c>
    </row>
    <row r="2050" spans="1:25" ht="12.75">
      <c r="A2050">
        <v>2049</v>
      </c>
      <c r="B2050">
        <v>525</v>
      </c>
      <c r="C2050" t="s">
        <v>157</v>
      </c>
      <c r="Q2050">
        <v>2.5</v>
      </c>
      <c r="R2050" t="s">
        <v>710</v>
      </c>
      <c r="S2050">
        <v>1</v>
      </c>
      <c r="V2050">
        <v>55</v>
      </c>
      <c r="Y2050">
        <v>2.544</v>
      </c>
    </row>
    <row r="2051" spans="1:25" ht="12.75">
      <c r="A2051">
        <v>2050</v>
      </c>
      <c r="B2051">
        <v>525</v>
      </c>
      <c r="C2051" t="s">
        <v>157</v>
      </c>
      <c r="Q2051">
        <v>7</v>
      </c>
      <c r="R2051" t="s">
        <v>166</v>
      </c>
      <c r="S2051">
        <v>2</v>
      </c>
      <c r="V2051">
        <v>54</v>
      </c>
      <c r="Y2051">
        <v>1.344</v>
      </c>
    </row>
    <row r="2052" spans="1:25" ht="12.75">
      <c r="A2052">
        <v>2051</v>
      </c>
      <c r="B2052">
        <v>525</v>
      </c>
      <c r="C2052" t="s">
        <v>157</v>
      </c>
      <c r="Q2052">
        <v>15</v>
      </c>
      <c r="R2052" t="s">
        <v>170</v>
      </c>
      <c r="S2052">
        <v>2</v>
      </c>
      <c r="V2052">
        <v>50</v>
      </c>
      <c r="Y2052">
        <v>1.86</v>
      </c>
    </row>
    <row r="2053" spans="1:29" ht="12.75">
      <c r="A2053">
        <v>2052</v>
      </c>
      <c r="B2053">
        <v>526</v>
      </c>
      <c r="C2053" t="s">
        <v>157</v>
      </c>
      <c r="D2053" t="s">
        <v>997</v>
      </c>
      <c r="E2053" t="s">
        <v>117</v>
      </c>
      <c r="F2053" t="s">
        <v>1000</v>
      </c>
      <c r="G2053">
        <v>8.05</v>
      </c>
      <c r="H2053">
        <v>98.4167</v>
      </c>
      <c r="P2053" t="s">
        <v>1001</v>
      </c>
      <c r="Q2053">
        <v>0.5</v>
      </c>
      <c r="R2053" t="s">
        <v>514</v>
      </c>
      <c r="S2053">
        <v>1</v>
      </c>
      <c r="V2053">
        <v>49</v>
      </c>
      <c r="Y2053">
        <v>0.624</v>
      </c>
      <c r="AC2053" t="s">
        <v>999</v>
      </c>
    </row>
    <row r="2054" spans="1:25" ht="12.75">
      <c r="A2054">
        <v>2053</v>
      </c>
      <c r="B2054">
        <v>526</v>
      </c>
      <c r="C2054" t="s">
        <v>157</v>
      </c>
      <c r="Q2054">
        <v>2.5</v>
      </c>
      <c r="R2054" t="s">
        <v>710</v>
      </c>
      <c r="S2054">
        <v>1</v>
      </c>
      <c r="V2054">
        <v>45</v>
      </c>
      <c r="Y2054">
        <v>0.672</v>
      </c>
    </row>
    <row r="2055" spans="1:25" ht="12.75">
      <c r="A2055">
        <v>2054</v>
      </c>
      <c r="B2055">
        <v>526</v>
      </c>
      <c r="C2055" t="s">
        <v>157</v>
      </c>
      <c r="Q2055">
        <v>7</v>
      </c>
      <c r="R2055" t="s">
        <v>166</v>
      </c>
      <c r="S2055">
        <v>2</v>
      </c>
      <c r="V2055">
        <v>46</v>
      </c>
      <c r="Y2055">
        <v>0.636</v>
      </c>
    </row>
    <row r="2056" spans="1:25" ht="12.75">
      <c r="A2056">
        <v>2055</v>
      </c>
      <c r="B2056">
        <v>526</v>
      </c>
      <c r="C2056" t="s">
        <v>157</v>
      </c>
      <c r="Q2056">
        <v>15</v>
      </c>
      <c r="R2056" t="s">
        <v>170</v>
      </c>
      <c r="S2056">
        <v>2</v>
      </c>
      <c r="V2056">
        <v>41</v>
      </c>
      <c r="Y2056">
        <v>0.8640000000000001</v>
      </c>
    </row>
    <row r="2057" spans="1:29" ht="12.75">
      <c r="A2057">
        <v>2056</v>
      </c>
      <c r="B2057">
        <v>527</v>
      </c>
      <c r="C2057" t="s">
        <v>2</v>
      </c>
      <c r="D2057" t="s">
        <v>1002</v>
      </c>
      <c r="E2057" t="s">
        <v>159</v>
      </c>
      <c r="F2057" t="s">
        <v>689</v>
      </c>
      <c r="G2057">
        <v>-26.0286</v>
      </c>
      <c r="H2057">
        <v>32.879</v>
      </c>
      <c r="P2057" t="s">
        <v>1003</v>
      </c>
      <c r="Q2057">
        <v>0.5</v>
      </c>
      <c r="R2057" t="s">
        <v>514</v>
      </c>
      <c r="S2057">
        <v>1</v>
      </c>
      <c r="Y2057">
        <v>3.0814285714285714</v>
      </c>
      <c r="AA2057">
        <v>8.228571428571428</v>
      </c>
      <c r="AC2057" t="s">
        <v>1004</v>
      </c>
    </row>
    <row r="2058" spans="1:29" ht="12.75">
      <c r="A2058">
        <v>2057</v>
      </c>
      <c r="B2058">
        <v>528</v>
      </c>
      <c r="C2058" t="s">
        <v>2</v>
      </c>
      <c r="D2058" t="s">
        <v>1002</v>
      </c>
      <c r="E2058" t="s">
        <v>159</v>
      </c>
      <c r="F2058" t="s">
        <v>689</v>
      </c>
      <c r="G2058">
        <v>-26.0286</v>
      </c>
      <c r="H2058">
        <v>32.879</v>
      </c>
      <c r="P2058" t="s">
        <v>1005</v>
      </c>
      <c r="Q2058">
        <v>0.5</v>
      </c>
      <c r="R2058" t="s">
        <v>514</v>
      </c>
      <c r="S2058">
        <v>1</v>
      </c>
      <c r="Y2058">
        <v>4.315714285714286</v>
      </c>
      <c r="AA2058">
        <v>11.314285714285715</v>
      </c>
      <c r="AC2058" t="s">
        <v>1004</v>
      </c>
    </row>
    <row r="2059" spans="1:29" ht="12.75">
      <c r="A2059">
        <v>2058</v>
      </c>
      <c r="B2059">
        <v>528</v>
      </c>
      <c r="C2059" t="s">
        <v>2</v>
      </c>
      <c r="D2059" t="s">
        <v>1002</v>
      </c>
      <c r="E2059" t="s">
        <v>159</v>
      </c>
      <c r="F2059" t="s">
        <v>522</v>
      </c>
      <c r="G2059">
        <v>-26.0566</v>
      </c>
      <c r="H2059">
        <v>32.0566</v>
      </c>
      <c r="P2059" t="s">
        <v>1006</v>
      </c>
      <c r="Q2059">
        <v>0.5</v>
      </c>
      <c r="R2059" t="s">
        <v>514</v>
      </c>
      <c r="S2059">
        <v>1</v>
      </c>
      <c r="Y2059">
        <v>3.4242857142857144</v>
      </c>
      <c r="AA2059">
        <v>9.085714285714285</v>
      </c>
      <c r="AC2059" t="s">
        <v>1004</v>
      </c>
    </row>
    <row r="2060" spans="1:29" ht="12.75">
      <c r="A2060">
        <v>2059</v>
      </c>
      <c r="B2060">
        <v>530</v>
      </c>
      <c r="C2060" t="s">
        <v>2</v>
      </c>
      <c r="D2060" t="s">
        <v>1002</v>
      </c>
      <c r="E2060" t="s">
        <v>159</v>
      </c>
      <c r="F2060" t="s">
        <v>522</v>
      </c>
      <c r="G2060">
        <v>-26.0566</v>
      </c>
      <c r="H2060">
        <v>32.0566</v>
      </c>
      <c r="P2060" t="s">
        <v>1007</v>
      </c>
      <c r="Q2060">
        <v>0.5</v>
      </c>
      <c r="R2060" t="s">
        <v>514</v>
      </c>
      <c r="S2060">
        <v>1</v>
      </c>
      <c r="Y2060">
        <v>3.7671428571428573</v>
      </c>
      <c r="AA2060">
        <v>9.942857142857143</v>
      </c>
      <c r="AC2060" t="s">
        <v>1004</v>
      </c>
    </row>
    <row r="2061" spans="1:29" ht="12.75">
      <c r="A2061">
        <v>2060</v>
      </c>
      <c r="B2061">
        <v>531</v>
      </c>
      <c r="C2061" t="s">
        <v>2</v>
      </c>
      <c r="D2061" t="s">
        <v>1002</v>
      </c>
      <c r="E2061" t="s">
        <v>159</v>
      </c>
      <c r="F2061" t="s">
        <v>1008</v>
      </c>
      <c r="G2061">
        <v>-26.0662</v>
      </c>
      <c r="H2061">
        <v>32.9192</v>
      </c>
      <c r="P2061" t="s">
        <v>1009</v>
      </c>
      <c r="Q2061">
        <v>0.5</v>
      </c>
      <c r="R2061" t="s">
        <v>514</v>
      </c>
      <c r="S2061">
        <v>1</v>
      </c>
      <c r="Y2061">
        <v>1.5042857142857144</v>
      </c>
      <c r="AA2061">
        <v>4.285714285714286</v>
      </c>
      <c r="AC2061" t="s">
        <v>1004</v>
      </c>
    </row>
    <row r="2062" spans="1:29" ht="12.75">
      <c r="A2062">
        <v>2061</v>
      </c>
      <c r="B2062">
        <v>532</v>
      </c>
      <c r="C2062" t="s">
        <v>2</v>
      </c>
      <c r="D2062" t="s">
        <v>1002</v>
      </c>
      <c r="E2062" t="s">
        <v>159</v>
      </c>
      <c r="F2062" t="s">
        <v>1008</v>
      </c>
      <c r="G2062">
        <v>-26.0662</v>
      </c>
      <c r="H2062">
        <v>32.9192</v>
      </c>
      <c r="P2062" t="s">
        <v>1010</v>
      </c>
      <c r="Q2062">
        <v>0.5</v>
      </c>
      <c r="R2062" t="s">
        <v>514</v>
      </c>
      <c r="S2062">
        <v>1</v>
      </c>
      <c r="Y2062">
        <v>4.590000000000001</v>
      </c>
      <c r="AA2062">
        <v>12</v>
      </c>
      <c r="AC2062" t="s">
        <v>1004</v>
      </c>
    </row>
    <row r="2063" spans="1:29" ht="12.75">
      <c r="A2063">
        <v>2062</v>
      </c>
      <c r="B2063">
        <v>533</v>
      </c>
      <c r="C2063" t="s">
        <v>2</v>
      </c>
      <c r="D2063" t="s">
        <v>1002</v>
      </c>
      <c r="E2063" t="s">
        <v>159</v>
      </c>
      <c r="F2063" t="s">
        <v>689</v>
      </c>
      <c r="G2063">
        <v>-26.0286</v>
      </c>
      <c r="H2063">
        <v>32.879</v>
      </c>
      <c r="P2063" t="s">
        <v>1011</v>
      </c>
      <c r="Q2063">
        <v>0.5</v>
      </c>
      <c r="R2063" t="s">
        <v>514</v>
      </c>
      <c r="S2063">
        <v>1</v>
      </c>
      <c r="Y2063">
        <v>2.6700000000000004</v>
      </c>
      <c r="AA2063">
        <v>7.2</v>
      </c>
      <c r="AC2063" t="s">
        <v>1004</v>
      </c>
    </row>
    <row r="2064" spans="1:29" ht="12.75">
      <c r="A2064">
        <v>2063</v>
      </c>
      <c r="B2064">
        <v>534</v>
      </c>
      <c r="C2064" t="s">
        <v>2</v>
      </c>
      <c r="D2064" t="s">
        <v>1002</v>
      </c>
      <c r="E2064" t="s">
        <v>159</v>
      </c>
      <c r="F2064" t="s">
        <v>689</v>
      </c>
      <c r="G2064">
        <v>-26.0286</v>
      </c>
      <c r="H2064">
        <v>32.879</v>
      </c>
      <c r="P2064" t="s">
        <v>1012</v>
      </c>
      <c r="Q2064">
        <v>0.5</v>
      </c>
      <c r="R2064" t="s">
        <v>514</v>
      </c>
      <c r="S2064">
        <v>1</v>
      </c>
      <c r="Y2064">
        <v>2.4642857142857144</v>
      </c>
      <c r="AA2064">
        <v>6.685714285714286</v>
      </c>
      <c r="AC2064" t="s">
        <v>1004</v>
      </c>
    </row>
    <row r="2065" spans="1:29" ht="12.75">
      <c r="A2065">
        <v>2064</v>
      </c>
      <c r="B2065">
        <v>535</v>
      </c>
      <c r="C2065" t="s">
        <v>2</v>
      </c>
      <c r="D2065" t="s">
        <v>1002</v>
      </c>
      <c r="E2065" t="s">
        <v>159</v>
      </c>
      <c r="F2065" t="s">
        <v>522</v>
      </c>
      <c r="G2065">
        <v>-26.0566</v>
      </c>
      <c r="H2065">
        <v>32.0566</v>
      </c>
      <c r="P2065" t="s">
        <v>1013</v>
      </c>
      <c r="Q2065">
        <v>0.5</v>
      </c>
      <c r="R2065" t="s">
        <v>514</v>
      </c>
      <c r="S2065">
        <v>1</v>
      </c>
      <c r="Y2065">
        <v>2.1214285714285714</v>
      </c>
      <c r="AA2065">
        <v>5.828571428571428</v>
      </c>
      <c r="AC2065" t="s">
        <v>1004</v>
      </c>
    </row>
    <row r="2066" spans="1:29" ht="12.75">
      <c r="A2066">
        <v>2065</v>
      </c>
      <c r="B2066">
        <v>536</v>
      </c>
      <c r="C2066" t="s">
        <v>2</v>
      </c>
      <c r="D2066" t="s">
        <v>1002</v>
      </c>
      <c r="E2066" t="s">
        <v>159</v>
      </c>
      <c r="F2066" t="s">
        <v>522</v>
      </c>
      <c r="G2066">
        <v>-26.0566</v>
      </c>
      <c r="H2066">
        <v>32.0566</v>
      </c>
      <c r="P2066" t="s">
        <v>1014</v>
      </c>
      <c r="Q2066">
        <v>0.5</v>
      </c>
      <c r="R2066" t="s">
        <v>514</v>
      </c>
      <c r="S2066">
        <v>1</v>
      </c>
      <c r="Y2066">
        <v>1.1614285714285715</v>
      </c>
      <c r="AA2066">
        <v>3.4285714285714284</v>
      </c>
      <c r="AC2066" t="s">
        <v>1004</v>
      </c>
    </row>
    <row r="2067" spans="1:29" ht="12.75">
      <c r="A2067">
        <v>2066</v>
      </c>
      <c r="B2067">
        <v>537</v>
      </c>
      <c r="C2067" t="s">
        <v>2</v>
      </c>
      <c r="D2067" t="s">
        <v>1002</v>
      </c>
      <c r="E2067" t="s">
        <v>159</v>
      </c>
      <c r="F2067" t="s">
        <v>1008</v>
      </c>
      <c r="G2067">
        <v>-26.0662</v>
      </c>
      <c r="H2067">
        <v>32.9192</v>
      </c>
      <c r="P2067" t="s">
        <v>1015</v>
      </c>
      <c r="Q2067">
        <v>0.5</v>
      </c>
      <c r="R2067" t="s">
        <v>514</v>
      </c>
      <c r="S2067">
        <v>1</v>
      </c>
      <c r="Y2067">
        <v>1.5042857142857144</v>
      </c>
      <c r="AA2067">
        <v>4.285714285714286</v>
      </c>
      <c r="AC2067" t="s">
        <v>1004</v>
      </c>
    </row>
    <row r="2068" spans="1:29" ht="12.75">
      <c r="A2068">
        <v>2067</v>
      </c>
      <c r="B2068">
        <v>538</v>
      </c>
      <c r="C2068" t="s">
        <v>2</v>
      </c>
      <c r="D2068" t="s">
        <v>1002</v>
      </c>
      <c r="E2068" t="s">
        <v>159</v>
      </c>
      <c r="F2068" t="s">
        <v>1008</v>
      </c>
      <c r="G2068">
        <v>-26.0662</v>
      </c>
      <c r="H2068">
        <v>32.9192</v>
      </c>
      <c r="P2068" t="s">
        <v>1016</v>
      </c>
      <c r="Q2068">
        <v>0.5</v>
      </c>
      <c r="R2068" t="s">
        <v>514</v>
      </c>
      <c r="S2068">
        <v>1</v>
      </c>
      <c r="Y2068">
        <v>1.572857142857143</v>
      </c>
      <c r="AA2068">
        <v>4.457142857142857</v>
      </c>
      <c r="AC2068" t="s">
        <v>1004</v>
      </c>
    </row>
    <row r="2069" spans="1:29" ht="12.75">
      <c r="A2069">
        <v>2068</v>
      </c>
      <c r="B2069">
        <v>539</v>
      </c>
      <c r="C2069" t="s">
        <v>2</v>
      </c>
      <c r="D2069" t="s">
        <v>1017</v>
      </c>
      <c r="E2069" t="s">
        <v>496</v>
      </c>
      <c r="G2069">
        <v>37.239195</v>
      </c>
      <c r="H2069">
        <v>-75.861174</v>
      </c>
      <c r="I2069">
        <v>0</v>
      </c>
      <c r="J2069">
        <v>0</v>
      </c>
      <c r="K2069">
        <v>0</v>
      </c>
      <c r="Q2069">
        <v>2.5</v>
      </c>
      <c r="R2069" t="s">
        <v>533</v>
      </c>
      <c r="S2069">
        <v>5</v>
      </c>
      <c r="U2069">
        <v>1.031</v>
      </c>
      <c r="V2069">
        <v>43.258</v>
      </c>
      <c r="W2069">
        <v>0.31983346343040464</v>
      </c>
      <c r="Y2069">
        <v>0.31983346343040464</v>
      </c>
      <c r="Z2069">
        <v>3.2974830079674717</v>
      </c>
      <c r="AA2069">
        <v>1.898877144412272</v>
      </c>
      <c r="AB2069">
        <v>19.577423358890524</v>
      </c>
      <c r="AC2069" t="s">
        <v>1018</v>
      </c>
    </row>
    <row r="2070" spans="1:29" ht="12.75">
      <c r="A2070">
        <v>2069</v>
      </c>
      <c r="B2070">
        <v>540</v>
      </c>
      <c r="C2070" t="s">
        <v>2</v>
      </c>
      <c r="D2070" t="s">
        <v>1017</v>
      </c>
      <c r="E2070" t="s">
        <v>496</v>
      </c>
      <c r="G2070">
        <v>37.240004</v>
      </c>
      <c r="H2070">
        <v>-75.857644</v>
      </c>
      <c r="I2070">
        <v>0</v>
      </c>
      <c r="J2070">
        <v>0</v>
      </c>
      <c r="K2070">
        <v>0</v>
      </c>
      <c r="Q2070">
        <v>2.5</v>
      </c>
      <c r="R2070" t="s">
        <v>533</v>
      </c>
      <c r="S2070">
        <v>5</v>
      </c>
      <c r="U2070">
        <v>1.202</v>
      </c>
      <c r="V2070">
        <v>33.351</v>
      </c>
      <c r="W2070">
        <v>0.17115384116768836</v>
      </c>
      <c r="Y2070">
        <v>0.17115384116768836</v>
      </c>
      <c r="Z2070">
        <v>2.0572691708356143</v>
      </c>
      <c r="AA2070">
        <v>1.1253208122649772</v>
      </c>
      <c r="AB2070">
        <v>13.526356163425024</v>
      </c>
      <c r="AC2070" t="s">
        <v>1018</v>
      </c>
    </row>
    <row r="2071" spans="1:29" ht="12.75">
      <c r="A2071">
        <v>2070</v>
      </c>
      <c r="B2071">
        <v>541</v>
      </c>
      <c r="C2071" t="s">
        <v>2</v>
      </c>
      <c r="D2071" t="s">
        <v>1017</v>
      </c>
      <c r="E2071" t="s">
        <v>496</v>
      </c>
      <c r="G2071">
        <v>37.271823</v>
      </c>
      <c r="H2071">
        <v>-75.822058</v>
      </c>
      <c r="I2071">
        <v>0</v>
      </c>
      <c r="J2071">
        <v>0</v>
      </c>
      <c r="K2071">
        <v>0</v>
      </c>
      <c r="Q2071">
        <v>2.5</v>
      </c>
      <c r="R2071" t="s">
        <v>533</v>
      </c>
      <c r="S2071">
        <v>5</v>
      </c>
      <c r="U2071">
        <v>1.409</v>
      </c>
      <c r="V2071">
        <v>43.247</v>
      </c>
      <c r="W2071">
        <v>0.266129894554615</v>
      </c>
      <c r="Y2071">
        <v>0.266129894554615</v>
      </c>
      <c r="Z2071">
        <v>3.749770214274525</v>
      </c>
      <c r="AA2071">
        <v>1.6131027771598139</v>
      </c>
      <c r="AB2071">
        <v>22.72861813018178</v>
      </c>
      <c r="AC2071" t="s">
        <v>1018</v>
      </c>
    </row>
    <row r="2072" spans="1:29" ht="12.75">
      <c r="A2072">
        <v>2071</v>
      </c>
      <c r="B2072">
        <v>542</v>
      </c>
      <c r="C2072" t="s">
        <v>2</v>
      </c>
      <c r="D2072" t="s">
        <v>1017</v>
      </c>
      <c r="E2072" t="s">
        <v>496</v>
      </c>
      <c r="G2072">
        <v>37.269897</v>
      </c>
      <c r="H2072">
        <v>-75.824192</v>
      </c>
      <c r="I2072">
        <v>0</v>
      </c>
      <c r="J2072">
        <v>0</v>
      </c>
      <c r="K2072">
        <v>0</v>
      </c>
      <c r="Q2072">
        <v>2.5</v>
      </c>
      <c r="R2072" t="s">
        <v>533</v>
      </c>
      <c r="S2072">
        <v>5</v>
      </c>
      <c r="U2072">
        <v>1.311</v>
      </c>
      <c r="V2072">
        <v>37.155</v>
      </c>
      <c r="W2072">
        <v>0.15159552171826363</v>
      </c>
      <c r="Y2072">
        <v>0.15159552171826363</v>
      </c>
      <c r="Z2072">
        <v>1.9874172897264362</v>
      </c>
      <c r="AA2072">
        <v>0.9360179633758887</v>
      </c>
      <c r="AB2072">
        <v>12.271195499857901</v>
      </c>
      <c r="AC2072" t="s">
        <v>1018</v>
      </c>
    </row>
    <row r="2073" spans="1:29" ht="12.75">
      <c r="A2073">
        <v>2072</v>
      </c>
      <c r="B2073">
        <v>543</v>
      </c>
      <c r="C2073" t="s">
        <v>2</v>
      </c>
      <c r="D2073" t="s">
        <v>1017</v>
      </c>
      <c r="E2073" t="s">
        <v>159</v>
      </c>
      <c r="F2073" t="s">
        <v>484</v>
      </c>
      <c r="G2073">
        <v>37.26682227</v>
      </c>
      <c r="H2073">
        <v>-75.81253194</v>
      </c>
      <c r="I2073">
        <v>237.3121245406005</v>
      </c>
      <c r="J2073">
        <v>166.73859921869692</v>
      </c>
      <c r="K2073">
        <v>404.0507237592974</v>
      </c>
      <c r="L2073">
        <v>100.32150964149206</v>
      </c>
      <c r="M2073">
        <v>56.58398730645957</v>
      </c>
      <c r="N2073">
        <v>156.90549694795163</v>
      </c>
      <c r="Q2073">
        <v>2.5</v>
      </c>
      <c r="R2073" t="s">
        <v>533</v>
      </c>
      <c r="S2073">
        <v>5</v>
      </c>
      <c r="U2073">
        <v>1.275</v>
      </c>
      <c r="V2073">
        <v>37.34</v>
      </c>
      <c r="W2073">
        <v>0.4782755859196186</v>
      </c>
      <c r="Y2073">
        <v>0.4782755859196186</v>
      </c>
      <c r="Z2073">
        <v>6.098013720475137</v>
      </c>
      <c r="AA2073">
        <v>2.132270863920766</v>
      </c>
      <c r="AB2073">
        <v>27.18645351498977</v>
      </c>
      <c r="AC2073" t="s">
        <v>1018</v>
      </c>
    </row>
    <row r="2074" spans="1:29" ht="12.75">
      <c r="A2074">
        <v>2073</v>
      </c>
      <c r="B2074">
        <v>544</v>
      </c>
      <c r="C2074" t="s">
        <v>2</v>
      </c>
      <c r="D2074" t="s">
        <v>1017</v>
      </c>
      <c r="E2074" t="s">
        <v>159</v>
      </c>
      <c r="F2074" t="s">
        <v>484</v>
      </c>
      <c r="G2074">
        <v>37.26574872</v>
      </c>
      <c r="H2074">
        <v>-75.81266697</v>
      </c>
      <c r="I2074">
        <v>196.87997764102562</v>
      </c>
      <c r="J2074">
        <v>184.3067864264411</v>
      </c>
      <c r="K2074">
        <v>381.1867640674667</v>
      </c>
      <c r="L2074">
        <v>94.55569394977047</v>
      </c>
      <c r="M2074">
        <v>57.12068490406032</v>
      </c>
      <c r="N2074">
        <v>151.67637885383078</v>
      </c>
      <c r="Q2074">
        <v>2.5</v>
      </c>
      <c r="R2074" t="s">
        <v>533</v>
      </c>
      <c r="S2074">
        <v>5</v>
      </c>
      <c r="U2074">
        <v>1.062</v>
      </c>
      <c r="V2074">
        <v>46.067</v>
      </c>
      <c r="W2074">
        <v>0.4564343005418777</v>
      </c>
      <c r="Y2074">
        <v>0.4564343005418777</v>
      </c>
      <c r="Z2074">
        <v>4.847332271754742</v>
      </c>
      <c r="AA2074">
        <v>2.631301601006258</v>
      </c>
      <c r="AB2074">
        <v>27.94442300268646</v>
      </c>
      <c r="AC2074" t="s">
        <v>1018</v>
      </c>
    </row>
    <row r="2075" spans="1:29" ht="12.75">
      <c r="A2075">
        <v>2074</v>
      </c>
      <c r="B2075">
        <v>545</v>
      </c>
      <c r="C2075" t="s">
        <v>2</v>
      </c>
      <c r="D2075" t="s">
        <v>1017</v>
      </c>
      <c r="E2075" t="s">
        <v>159</v>
      </c>
      <c r="F2075" t="s">
        <v>484</v>
      </c>
      <c r="G2075">
        <v>37.2641834</v>
      </c>
      <c r="H2075">
        <v>-75.81352989</v>
      </c>
      <c r="I2075">
        <v>252.0502068965517</v>
      </c>
      <c r="J2075">
        <v>174.42714350358293</v>
      </c>
      <c r="K2075">
        <v>426.47735040013464</v>
      </c>
      <c r="L2075">
        <v>105.58425333871018</v>
      </c>
      <c r="M2075">
        <v>53.84293756814326</v>
      </c>
      <c r="N2075">
        <v>159.42719090685344</v>
      </c>
      <c r="Q2075">
        <v>2.5</v>
      </c>
      <c r="R2075" t="s">
        <v>533</v>
      </c>
      <c r="S2075">
        <v>5</v>
      </c>
      <c r="U2075">
        <v>1.273</v>
      </c>
      <c r="V2075">
        <v>47.567</v>
      </c>
      <c r="W2075">
        <v>0.5160529315471649</v>
      </c>
      <c r="Y2075">
        <v>0.5160529315471649</v>
      </c>
      <c r="Z2075">
        <v>6.56935381859541</v>
      </c>
      <c r="AA2075">
        <v>2.111591749352314</v>
      </c>
      <c r="AB2075">
        <v>26.880562969254957</v>
      </c>
      <c r="AC2075" t="s">
        <v>1018</v>
      </c>
    </row>
    <row r="2076" spans="1:29" ht="12.75">
      <c r="A2076">
        <v>2075</v>
      </c>
      <c r="B2076">
        <v>546</v>
      </c>
      <c r="C2076" t="s">
        <v>2</v>
      </c>
      <c r="D2076" t="s">
        <v>1017</v>
      </c>
      <c r="E2076" t="s">
        <v>159</v>
      </c>
      <c r="F2076" t="s">
        <v>484</v>
      </c>
      <c r="G2076">
        <v>37.26252797</v>
      </c>
      <c r="H2076">
        <v>-75.81307224</v>
      </c>
      <c r="I2076">
        <v>191.26779636363636</v>
      </c>
      <c r="J2076">
        <v>94.14305408836573</v>
      </c>
      <c r="K2076">
        <v>285.4108504520021</v>
      </c>
      <c r="L2076">
        <v>100.30777904415599</v>
      </c>
      <c r="M2076">
        <v>28.54686297685532</v>
      </c>
      <c r="N2076">
        <v>128.8546420210113</v>
      </c>
      <c r="Q2076">
        <v>2.5</v>
      </c>
      <c r="R2076" t="s">
        <v>533</v>
      </c>
      <c r="S2076">
        <v>5</v>
      </c>
      <c r="U2076">
        <v>1.153</v>
      </c>
      <c r="V2076">
        <v>45.82</v>
      </c>
      <c r="W2076">
        <v>0.41597350835800173</v>
      </c>
      <c r="Y2076">
        <v>0.41597350835800173</v>
      </c>
      <c r="Z2076">
        <v>4.79617455136776</v>
      </c>
      <c r="AA2076">
        <v>2.5175160640555587</v>
      </c>
      <c r="AB2076">
        <v>29.026960218560593</v>
      </c>
      <c r="AC2076" t="s">
        <v>1018</v>
      </c>
    </row>
    <row r="2077" spans="1:29" ht="12.75">
      <c r="A2077">
        <v>2076</v>
      </c>
      <c r="B2077">
        <v>547</v>
      </c>
      <c r="C2077" t="s">
        <v>157</v>
      </c>
      <c r="D2077" t="s">
        <v>1019</v>
      </c>
      <c r="E2077" t="s">
        <v>159</v>
      </c>
      <c r="F2077" t="s">
        <v>472</v>
      </c>
      <c r="G2077">
        <v>27.344</v>
      </c>
      <c r="H2077">
        <v>-97.6416</v>
      </c>
      <c r="Q2077">
        <v>0.5</v>
      </c>
      <c r="R2077" t="s">
        <v>514</v>
      </c>
      <c r="S2077">
        <v>1</v>
      </c>
      <c r="Y2077">
        <v>1</v>
      </c>
      <c r="AC2077" t="s">
        <v>1020</v>
      </c>
    </row>
    <row r="2078" spans="1:29" ht="12.75">
      <c r="A2078">
        <v>2077</v>
      </c>
      <c r="B2078">
        <v>547</v>
      </c>
      <c r="C2078" t="s">
        <v>157</v>
      </c>
      <c r="Q2078">
        <v>2.5</v>
      </c>
      <c r="R2078" t="s">
        <v>1021</v>
      </c>
      <c r="S2078">
        <v>2.5</v>
      </c>
      <c r="Y2078">
        <v>0.9</v>
      </c>
      <c r="AC2078" t="s">
        <v>1020</v>
      </c>
    </row>
    <row r="2079" spans="1:29" ht="12.75">
      <c r="A2079">
        <v>2078</v>
      </c>
      <c r="B2079">
        <v>547</v>
      </c>
      <c r="C2079" t="s">
        <v>157</v>
      </c>
      <c r="Q2079">
        <v>4.5</v>
      </c>
      <c r="R2079" t="s">
        <v>1022</v>
      </c>
      <c r="S2079">
        <v>2</v>
      </c>
      <c r="Y2079">
        <v>0.9</v>
      </c>
      <c r="AC2079" t="s">
        <v>1020</v>
      </c>
    </row>
    <row r="2080" spans="1:29" ht="12.75">
      <c r="A2080">
        <v>2079</v>
      </c>
      <c r="B2080">
        <v>547</v>
      </c>
      <c r="C2080" t="s">
        <v>157</v>
      </c>
      <c r="Q2080">
        <v>6.5</v>
      </c>
      <c r="R2080" t="s">
        <v>1023</v>
      </c>
      <c r="S2080">
        <v>2</v>
      </c>
      <c r="Y2080">
        <v>0.73</v>
      </c>
      <c r="AC2080" t="s">
        <v>1020</v>
      </c>
    </row>
    <row r="2081" spans="1:29" ht="12.75">
      <c r="A2081">
        <v>2080</v>
      </c>
      <c r="B2081">
        <v>547</v>
      </c>
      <c r="C2081" t="s">
        <v>157</v>
      </c>
      <c r="Q2081">
        <v>8.5</v>
      </c>
      <c r="R2081" t="s">
        <v>1024</v>
      </c>
      <c r="S2081">
        <v>2</v>
      </c>
      <c r="Y2081">
        <v>1.08</v>
      </c>
      <c r="AC2081" t="s">
        <v>1020</v>
      </c>
    </row>
    <row r="2082" spans="1:29" ht="12.75">
      <c r="A2082">
        <v>2081</v>
      </c>
      <c r="B2082">
        <v>547</v>
      </c>
      <c r="C2082" t="s">
        <v>157</v>
      </c>
      <c r="Q2082">
        <v>10.5</v>
      </c>
      <c r="R2082" t="s">
        <v>1025</v>
      </c>
      <c r="S2082">
        <v>2</v>
      </c>
      <c r="Y2082">
        <v>1.31</v>
      </c>
      <c r="AC2082" t="s">
        <v>1020</v>
      </c>
    </row>
    <row r="2083" spans="1:29" ht="12.75">
      <c r="A2083">
        <v>2082</v>
      </c>
      <c r="B2083">
        <v>548</v>
      </c>
      <c r="C2083" t="s">
        <v>2</v>
      </c>
      <c r="D2083" t="s">
        <v>1019</v>
      </c>
      <c r="E2083" t="s">
        <v>159</v>
      </c>
      <c r="F2083" t="s">
        <v>472</v>
      </c>
      <c r="G2083">
        <v>27.2738</v>
      </c>
      <c r="H2083">
        <v>-97.607</v>
      </c>
      <c r="Q2083">
        <v>0.5</v>
      </c>
      <c r="R2083" t="s">
        <v>514</v>
      </c>
      <c r="S2083">
        <v>1</v>
      </c>
      <c r="Y2083">
        <v>1.68</v>
      </c>
      <c r="AC2083" t="s">
        <v>1020</v>
      </c>
    </row>
    <row r="2084" spans="1:29" ht="12.75">
      <c r="A2084">
        <v>2083</v>
      </c>
      <c r="B2084">
        <v>549</v>
      </c>
      <c r="C2084" t="s">
        <v>2</v>
      </c>
      <c r="D2084" t="s">
        <v>1019</v>
      </c>
      <c r="E2084" t="s">
        <v>159</v>
      </c>
      <c r="F2084" t="s">
        <v>472</v>
      </c>
      <c r="G2084">
        <v>27.25</v>
      </c>
      <c r="H2084">
        <v>-97.615</v>
      </c>
      <c r="Q2084">
        <v>0.5</v>
      </c>
      <c r="R2084" t="s">
        <v>514</v>
      </c>
      <c r="S2084">
        <v>1</v>
      </c>
      <c r="Y2084">
        <v>0.9</v>
      </c>
      <c r="AC2084" t="s">
        <v>1020</v>
      </c>
    </row>
    <row r="2085" spans="1:29" ht="12.75">
      <c r="A2085">
        <v>2084</v>
      </c>
      <c r="B2085">
        <v>550</v>
      </c>
      <c r="C2085" t="s">
        <v>2</v>
      </c>
      <c r="D2085" t="s">
        <v>1019</v>
      </c>
      <c r="E2085" t="s">
        <v>159</v>
      </c>
      <c r="F2085" t="s">
        <v>472</v>
      </c>
      <c r="G2085">
        <v>27.281</v>
      </c>
      <c r="H2085">
        <v>-97.42</v>
      </c>
      <c r="Q2085">
        <v>0.5</v>
      </c>
      <c r="R2085" t="s">
        <v>514</v>
      </c>
      <c r="S2085">
        <v>1</v>
      </c>
      <c r="Y2085">
        <v>2.36</v>
      </c>
      <c r="AC2085" t="s">
        <v>1020</v>
      </c>
    </row>
    <row r="2086" spans="1:29" ht="12.75">
      <c r="A2086">
        <v>2085</v>
      </c>
      <c r="B2086">
        <v>551</v>
      </c>
      <c r="C2086" t="s">
        <v>157</v>
      </c>
      <c r="D2086" t="s">
        <v>718</v>
      </c>
      <c r="E2086" t="s">
        <v>159</v>
      </c>
      <c r="F2086" t="s">
        <v>484</v>
      </c>
      <c r="G2086">
        <v>44.61875</v>
      </c>
      <c r="H2086">
        <v>-124.03078333333333</v>
      </c>
      <c r="I2086">
        <v>246.2</v>
      </c>
      <c r="J2086">
        <v>59.5</v>
      </c>
      <c r="K2086">
        <v>305.7</v>
      </c>
      <c r="L2086">
        <v>86.16999999999999</v>
      </c>
      <c r="M2086">
        <v>20.825</v>
      </c>
      <c r="N2086">
        <v>106.99499999999999</v>
      </c>
      <c r="Q2086">
        <v>1</v>
      </c>
      <c r="R2086" t="s">
        <v>162</v>
      </c>
      <c r="S2086">
        <v>2</v>
      </c>
      <c r="Y2086">
        <v>1.2962962962962963</v>
      </c>
      <c r="AC2086" t="s">
        <v>1026</v>
      </c>
    </row>
    <row r="2087" spans="1:29" ht="12.75">
      <c r="A2087">
        <v>2086</v>
      </c>
      <c r="B2087">
        <v>551</v>
      </c>
      <c r="C2087" t="s">
        <v>157</v>
      </c>
      <c r="Q2087">
        <v>3</v>
      </c>
      <c r="R2087" t="s">
        <v>164</v>
      </c>
      <c r="S2087">
        <v>2</v>
      </c>
      <c r="Y2087">
        <v>1.2037037037037037</v>
      </c>
      <c r="AC2087" t="s">
        <v>1026</v>
      </c>
    </row>
    <row r="2088" spans="1:29" ht="12.75">
      <c r="A2088">
        <v>2087</v>
      </c>
      <c r="B2088">
        <v>551</v>
      </c>
      <c r="C2088" t="s">
        <v>157</v>
      </c>
      <c r="Q2088">
        <v>5</v>
      </c>
      <c r="R2088" t="s">
        <v>165</v>
      </c>
      <c r="S2088">
        <v>2</v>
      </c>
      <c r="Y2088">
        <v>1.5740740740740742</v>
      </c>
      <c r="AC2088" t="s">
        <v>1026</v>
      </c>
    </row>
    <row r="2089" spans="1:29" ht="12.75">
      <c r="A2089">
        <v>2088</v>
      </c>
      <c r="B2089">
        <v>551</v>
      </c>
      <c r="C2089" t="s">
        <v>157</v>
      </c>
      <c r="Q2089">
        <v>7</v>
      </c>
      <c r="R2089" t="s">
        <v>166</v>
      </c>
      <c r="S2089">
        <v>2</v>
      </c>
      <c r="Y2089">
        <v>2.175925925925926</v>
      </c>
      <c r="AC2089" t="s">
        <v>1026</v>
      </c>
    </row>
    <row r="2090" spans="1:29" ht="12.75">
      <c r="A2090">
        <v>2089</v>
      </c>
      <c r="B2090">
        <v>551</v>
      </c>
      <c r="C2090" t="s">
        <v>157</v>
      </c>
      <c r="Q2090">
        <v>9</v>
      </c>
      <c r="R2090" t="s">
        <v>167</v>
      </c>
      <c r="S2090">
        <v>2</v>
      </c>
      <c r="Y2090">
        <v>1.3888888888888888</v>
      </c>
      <c r="AC2090" t="s">
        <v>1026</v>
      </c>
    </row>
    <row r="2091" spans="1:29" ht="12.75">
      <c r="A2091">
        <v>2090</v>
      </c>
      <c r="B2091">
        <v>551</v>
      </c>
      <c r="C2091" t="s">
        <v>157</v>
      </c>
      <c r="Q2091">
        <v>11</v>
      </c>
      <c r="R2091" t="s">
        <v>168</v>
      </c>
      <c r="S2091">
        <v>2</v>
      </c>
      <c r="Y2091">
        <v>1.7592592592592593</v>
      </c>
      <c r="AC2091" t="s">
        <v>1026</v>
      </c>
    </row>
    <row r="2092" spans="1:29" ht="12.75">
      <c r="A2092">
        <v>2091</v>
      </c>
      <c r="B2092">
        <v>551</v>
      </c>
      <c r="C2092" t="s">
        <v>157</v>
      </c>
      <c r="Q2092">
        <v>13</v>
      </c>
      <c r="R2092" t="s">
        <v>169</v>
      </c>
      <c r="S2092">
        <v>2</v>
      </c>
      <c r="Y2092">
        <v>1.25</v>
      </c>
      <c r="AC2092" t="s">
        <v>1026</v>
      </c>
    </row>
    <row r="2093" spans="1:29" ht="12.75">
      <c r="A2093">
        <v>2092</v>
      </c>
      <c r="B2093">
        <v>551</v>
      </c>
      <c r="C2093" t="s">
        <v>157</v>
      </c>
      <c r="Q2093">
        <v>15</v>
      </c>
      <c r="R2093" t="s">
        <v>170</v>
      </c>
      <c r="S2093">
        <v>2</v>
      </c>
      <c r="Y2093">
        <v>1.2962962962962963</v>
      </c>
      <c r="AC2093" t="s">
        <v>1026</v>
      </c>
    </row>
    <row r="2094" spans="1:29" ht="12.75">
      <c r="A2094">
        <v>2093</v>
      </c>
      <c r="B2094">
        <v>551</v>
      </c>
      <c r="C2094" t="s">
        <v>157</v>
      </c>
      <c r="Q2094">
        <v>17</v>
      </c>
      <c r="R2094" t="s">
        <v>171</v>
      </c>
      <c r="S2094">
        <v>2</v>
      </c>
      <c r="Y2094">
        <v>1.2037037037037037</v>
      </c>
      <c r="AC2094" t="s">
        <v>1026</v>
      </c>
    </row>
    <row r="2095" spans="1:29" ht="12.75">
      <c r="A2095">
        <v>2094</v>
      </c>
      <c r="B2095">
        <v>551</v>
      </c>
      <c r="C2095" t="s">
        <v>157</v>
      </c>
      <c r="Q2095">
        <v>19</v>
      </c>
      <c r="R2095" t="s">
        <v>172</v>
      </c>
      <c r="S2095">
        <v>2</v>
      </c>
      <c r="Y2095">
        <v>1.2962962962962963</v>
      </c>
      <c r="AC2095" t="s">
        <v>1026</v>
      </c>
    </row>
    <row r="2096" spans="1:29" ht="12.75">
      <c r="A2096">
        <v>2095</v>
      </c>
      <c r="B2096">
        <v>552</v>
      </c>
      <c r="C2096" t="s">
        <v>157</v>
      </c>
      <c r="D2096" t="s">
        <v>718</v>
      </c>
      <c r="E2096" t="s">
        <v>159</v>
      </c>
      <c r="F2096" t="s">
        <v>484</v>
      </c>
      <c r="G2096">
        <v>44.61875</v>
      </c>
      <c r="H2096">
        <v>-124.03078333333333</v>
      </c>
      <c r="I2096">
        <v>738</v>
      </c>
      <c r="J2096">
        <v>105.9</v>
      </c>
      <c r="K2096">
        <v>843.9</v>
      </c>
      <c r="L2096">
        <v>258.3</v>
      </c>
      <c r="M2096">
        <v>37.065</v>
      </c>
      <c r="N2096">
        <v>295.36499999999995</v>
      </c>
      <c r="Q2096">
        <v>1</v>
      </c>
      <c r="R2096" t="s">
        <v>162</v>
      </c>
      <c r="S2096">
        <v>2</v>
      </c>
      <c r="Y2096">
        <v>1.8518518518518519</v>
      </c>
      <c r="AC2096" t="s">
        <v>1026</v>
      </c>
    </row>
    <row r="2097" spans="1:29" ht="12.75">
      <c r="A2097">
        <v>2096</v>
      </c>
      <c r="B2097">
        <v>552</v>
      </c>
      <c r="C2097" t="s">
        <v>157</v>
      </c>
      <c r="Q2097">
        <v>3</v>
      </c>
      <c r="R2097" t="s">
        <v>164</v>
      </c>
      <c r="S2097">
        <v>2</v>
      </c>
      <c r="Y2097">
        <v>1.7592592592592593</v>
      </c>
      <c r="AC2097" t="s">
        <v>1026</v>
      </c>
    </row>
    <row r="2098" spans="1:29" ht="12.75">
      <c r="A2098">
        <v>2097</v>
      </c>
      <c r="B2098">
        <v>552</v>
      </c>
      <c r="C2098" t="s">
        <v>157</v>
      </c>
      <c r="Q2098">
        <v>5</v>
      </c>
      <c r="R2098" t="s">
        <v>165</v>
      </c>
      <c r="S2098">
        <v>2</v>
      </c>
      <c r="Y2098">
        <v>1.4814814814814814</v>
      </c>
      <c r="AC2098" t="s">
        <v>1026</v>
      </c>
    </row>
    <row r="2099" spans="1:29" ht="12.75">
      <c r="A2099">
        <v>2098</v>
      </c>
      <c r="B2099">
        <v>552</v>
      </c>
      <c r="C2099" t="s">
        <v>157</v>
      </c>
      <c r="Q2099">
        <v>7</v>
      </c>
      <c r="R2099" t="s">
        <v>166</v>
      </c>
      <c r="S2099">
        <v>2</v>
      </c>
      <c r="Y2099">
        <v>1.2037037037037037</v>
      </c>
      <c r="AC2099" t="s">
        <v>1026</v>
      </c>
    </row>
    <row r="2100" spans="1:29" ht="12.75">
      <c r="A2100">
        <v>2099</v>
      </c>
      <c r="B2100">
        <v>552</v>
      </c>
      <c r="C2100" t="s">
        <v>157</v>
      </c>
      <c r="Q2100">
        <v>9</v>
      </c>
      <c r="R2100" t="s">
        <v>167</v>
      </c>
      <c r="S2100">
        <v>2</v>
      </c>
      <c r="Y2100">
        <v>1.0185185185185186</v>
      </c>
      <c r="AC2100" t="s">
        <v>1026</v>
      </c>
    </row>
    <row r="2101" spans="1:29" ht="12.75">
      <c r="A2101">
        <v>2100</v>
      </c>
      <c r="B2101">
        <v>552</v>
      </c>
      <c r="C2101" t="s">
        <v>157</v>
      </c>
      <c r="Q2101">
        <v>11</v>
      </c>
      <c r="R2101" t="s">
        <v>168</v>
      </c>
      <c r="S2101">
        <v>2</v>
      </c>
      <c r="Y2101">
        <v>1.2962962962962963</v>
      </c>
      <c r="AC2101" t="s">
        <v>1026</v>
      </c>
    </row>
    <row r="2102" spans="1:29" ht="12.75">
      <c r="A2102">
        <v>2101</v>
      </c>
      <c r="B2102">
        <v>552</v>
      </c>
      <c r="C2102" t="s">
        <v>157</v>
      </c>
      <c r="Q2102">
        <v>13</v>
      </c>
      <c r="R2102" t="s">
        <v>169</v>
      </c>
      <c r="S2102">
        <v>2</v>
      </c>
      <c r="Y2102">
        <v>1.2962962962962963</v>
      </c>
      <c r="AC2102" t="s">
        <v>1026</v>
      </c>
    </row>
    <row r="2103" spans="1:29" ht="12.75">
      <c r="A2103">
        <v>2102</v>
      </c>
      <c r="B2103">
        <v>552</v>
      </c>
      <c r="C2103" t="s">
        <v>157</v>
      </c>
      <c r="Q2103">
        <v>15</v>
      </c>
      <c r="R2103" t="s">
        <v>170</v>
      </c>
      <c r="S2103">
        <v>2</v>
      </c>
      <c r="Y2103">
        <v>1.3888888888888888</v>
      </c>
      <c r="AC2103" t="s">
        <v>1026</v>
      </c>
    </row>
    <row r="2104" spans="1:29" ht="12.75">
      <c r="A2104">
        <v>2103</v>
      </c>
      <c r="B2104">
        <v>552</v>
      </c>
      <c r="C2104" t="s">
        <v>157</v>
      </c>
      <c r="Q2104">
        <v>17</v>
      </c>
      <c r="R2104" t="s">
        <v>171</v>
      </c>
      <c r="S2104">
        <v>2</v>
      </c>
      <c r="Y2104">
        <v>1.0185185185185186</v>
      </c>
      <c r="AC2104" t="s">
        <v>1026</v>
      </c>
    </row>
    <row r="2105" spans="1:29" ht="12.75">
      <c r="A2105">
        <v>2104</v>
      </c>
      <c r="B2105">
        <v>552</v>
      </c>
      <c r="C2105" t="s">
        <v>157</v>
      </c>
      <c r="Q2105">
        <v>19</v>
      </c>
      <c r="R2105" t="s">
        <v>172</v>
      </c>
      <c r="S2105">
        <v>2</v>
      </c>
      <c r="Y2105">
        <v>0.9259259259259259</v>
      </c>
      <c r="AC2105" t="s">
        <v>1026</v>
      </c>
    </row>
    <row r="2106" spans="1:29" ht="12.75">
      <c r="A2106">
        <v>2105</v>
      </c>
      <c r="B2106">
        <v>553</v>
      </c>
      <c r="C2106" t="s">
        <v>157</v>
      </c>
      <c r="D2106" t="s">
        <v>718</v>
      </c>
      <c r="E2106" t="s">
        <v>496</v>
      </c>
      <c r="F2106" t="s">
        <v>484</v>
      </c>
      <c r="G2106">
        <v>44.61875</v>
      </c>
      <c r="H2106">
        <v>-124.03078333333333</v>
      </c>
      <c r="I2106">
        <v>0</v>
      </c>
      <c r="J2106">
        <v>0</v>
      </c>
      <c r="K2106">
        <v>0</v>
      </c>
      <c r="Q2106">
        <v>1</v>
      </c>
      <c r="R2106" t="s">
        <v>162</v>
      </c>
      <c r="S2106">
        <v>2</v>
      </c>
      <c r="Y2106">
        <v>1.7592592592592593</v>
      </c>
      <c r="AC2106" t="s">
        <v>1026</v>
      </c>
    </row>
    <row r="2107" spans="1:29" ht="12.75">
      <c r="A2107">
        <v>2106</v>
      </c>
      <c r="B2107">
        <v>553</v>
      </c>
      <c r="C2107" t="s">
        <v>157</v>
      </c>
      <c r="Q2107">
        <v>3</v>
      </c>
      <c r="R2107" t="s">
        <v>164</v>
      </c>
      <c r="S2107">
        <v>2</v>
      </c>
      <c r="Y2107">
        <v>1.2037037037037037</v>
      </c>
      <c r="AC2107" t="s">
        <v>1026</v>
      </c>
    </row>
    <row r="2108" spans="1:29" ht="12.75">
      <c r="A2108">
        <v>2107</v>
      </c>
      <c r="B2108">
        <v>553</v>
      </c>
      <c r="C2108" t="s">
        <v>157</v>
      </c>
      <c r="Q2108">
        <v>5</v>
      </c>
      <c r="R2108" t="s">
        <v>165</v>
      </c>
      <c r="S2108">
        <v>2</v>
      </c>
      <c r="Y2108">
        <v>1.3888888888888888</v>
      </c>
      <c r="AC2108" t="s">
        <v>1026</v>
      </c>
    </row>
    <row r="2109" spans="1:29" ht="12.75">
      <c r="A2109">
        <v>2108</v>
      </c>
      <c r="B2109">
        <v>553</v>
      </c>
      <c r="C2109" t="s">
        <v>157</v>
      </c>
      <c r="Q2109">
        <v>7</v>
      </c>
      <c r="R2109" t="s">
        <v>166</v>
      </c>
      <c r="S2109">
        <v>2</v>
      </c>
      <c r="Y2109">
        <v>1.2037037037037037</v>
      </c>
      <c r="AC2109" t="s">
        <v>1026</v>
      </c>
    </row>
    <row r="2110" spans="1:29" ht="12.75">
      <c r="A2110">
        <v>2109</v>
      </c>
      <c r="B2110">
        <v>553</v>
      </c>
      <c r="C2110" t="s">
        <v>157</v>
      </c>
      <c r="Q2110">
        <v>9</v>
      </c>
      <c r="R2110" t="s">
        <v>167</v>
      </c>
      <c r="S2110">
        <v>2</v>
      </c>
      <c r="Y2110">
        <v>0.9259259259259259</v>
      </c>
      <c r="AC2110" t="s">
        <v>1026</v>
      </c>
    </row>
    <row r="2111" spans="1:29" ht="12.75">
      <c r="A2111">
        <v>2110</v>
      </c>
      <c r="B2111">
        <v>553</v>
      </c>
      <c r="C2111" t="s">
        <v>157</v>
      </c>
      <c r="Q2111">
        <v>11</v>
      </c>
      <c r="R2111" t="s">
        <v>168</v>
      </c>
      <c r="S2111">
        <v>2</v>
      </c>
      <c r="Y2111">
        <v>1.5740740740740742</v>
      </c>
      <c r="AC2111" t="s">
        <v>1026</v>
      </c>
    </row>
    <row r="2112" spans="1:29" ht="12.75">
      <c r="A2112">
        <v>2111</v>
      </c>
      <c r="B2112">
        <v>553</v>
      </c>
      <c r="C2112" t="s">
        <v>157</v>
      </c>
      <c r="Q2112">
        <v>13</v>
      </c>
      <c r="R2112" t="s">
        <v>169</v>
      </c>
      <c r="S2112">
        <v>2</v>
      </c>
      <c r="Y2112">
        <v>2.314814814814815</v>
      </c>
      <c r="AC2112" t="s">
        <v>1026</v>
      </c>
    </row>
    <row r="2113" spans="1:29" ht="12.75">
      <c r="A2113">
        <v>2112</v>
      </c>
      <c r="B2113">
        <v>553</v>
      </c>
      <c r="C2113" t="s">
        <v>157</v>
      </c>
      <c r="Q2113">
        <v>15</v>
      </c>
      <c r="R2113" t="s">
        <v>170</v>
      </c>
      <c r="S2113">
        <v>2</v>
      </c>
      <c r="Y2113">
        <v>1.1111111111111112</v>
      </c>
      <c r="AC2113" t="s">
        <v>1026</v>
      </c>
    </row>
    <row r="2114" spans="1:29" ht="12.75">
      <c r="A2114">
        <v>2113</v>
      </c>
      <c r="B2114">
        <v>553</v>
      </c>
      <c r="C2114" t="s">
        <v>157</v>
      </c>
      <c r="Q2114">
        <v>17</v>
      </c>
      <c r="R2114" t="s">
        <v>171</v>
      </c>
      <c r="S2114">
        <v>2</v>
      </c>
      <c r="Y2114">
        <v>1.1111111111111112</v>
      </c>
      <c r="AC2114" t="s">
        <v>1026</v>
      </c>
    </row>
    <row r="2115" spans="1:29" ht="12.75">
      <c r="A2115">
        <v>2114</v>
      </c>
      <c r="B2115">
        <v>553</v>
      </c>
      <c r="C2115" t="s">
        <v>157</v>
      </c>
      <c r="Q2115">
        <v>19</v>
      </c>
      <c r="R2115" t="s">
        <v>172</v>
      </c>
      <c r="S2115">
        <v>2</v>
      </c>
      <c r="Y2115">
        <v>1.2037037037037037</v>
      </c>
      <c r="AC2115" t="s">
        <v>1026</v>
      </c>
    </row>
    <row r="2116" spans="1:29" ht="12.75">
      <c r="A2116">
        <v>2115</v>
      </c>
      <c r="B2116">
        <v>554</v>
      </c>
      <c r="C2116" t="s">
        <v>157</v>
      </c>
      <c r="D2116" t="s">
        <v>718</v>
      </c>
      <c r="E2116" t="s">
        <v>496</v>
      </c>
      <c r="F2116" t="s">
        <v>484</v>
      </c>
      <c r="G2116">
        <v>44.61875</v>
      </c>
      <c r="H2116">
        <v>-124.03078333333333</v>
      </c>
      <c r="I2116">
        <v>0</v>
      </c>
      <c r="J2116">
        <v>0</v>
      </c>
      <c r="K2116">
        <v>0</v>
      </c>
      <c r="Q2116">
        <v>1</v>
      </c>
      <c r="R2116" t="s">
        <v>162</v>
      </c>
      <c r="S2116">
        <v>2</v>
      </c>
      <c r="Y2116">
        <v>1.3888888888888888</v>
      </c>
      <c r="AC2116" t="s">
        <v>1026</v>
      </c>
    </row>
    <row r="2117" spans="1:29" ht="12.75">
      <c r="A2117">
        <v>2116</v>
      </c>
      <c r="B2117">
        <v>554</v>
      </c>
      <c r="C2117" t="s">
        <v>157</v>
      </c>
      <c r="Q2117">
        <v>3</v>
      </c>
      <c r="R2117" t="s">
        <v>164</v>
      </c>
      <c r="S2117">
        <v>2</v>
      </c>
      <c r="Y2117">
        <v>1.4814814814814814</v>
      </c>
      <c r="AC2117" t="s">
        <v>1026</v>
      </c>
    </row>
    <row r="2118" spans="1:29" ht="12.75">
      <c r="A2118">
        <v>2117</v>
      </c>
      <c r="B2118">
        <v>554</v>
      </c>
      <c r="C2118" t="s">
        <v>157</v>
      </c>
      <c r="Q2118">
        <v>5</v>
      </c>
      <c r="R2118" t="s">
        <v>165</v>
      </c>
      <c r="S2118">
        <v>2</v>
      </c>
      <c r="Y2118">
        <v>1.3888888888888888</v>
      </c>
      <c r="AC2118" t="s">
        <v>1026</v>
      </c>
    </row>
    <row r="2119" spans="1:29" ht="12.75">
      <c r="A2119">
        <v>2118</v>
      </c>
      <c r="B2119">
        <v>554</v>
      </c>
      <c r="C2119" t="s">
        <v>157</v>
      </c>
      <c r="Q2119">
        <v>7</v>
      </c>
      <c r="R2119" t="s">
        <v>166</v>
      </c>
      <c r="S2119">
        <v>2</v>
      </c>
      <c r="Y2119">
        <v>0.9259259259259259</v>
      </c>
      <c r="AC2119" t="s">
        <v>1026</v>
      </c>
    </row>
    <row r="2120" spans="1:29" ht="12.75">
      <c r="A2120">
        <v>2119</v>
      </c>
      <c r="B2120">
        <v>554</v>
      </c>
      <c r="C2120" t="s">
        <v>157</v>
      </c>
      <c r="Q2120">
        <v>9</v>
      </c>
      <c r="R2120" t="s">
        <v>167</v>
      </c>
      <c r="S2120">
        <v>2</v>
      </c>
      <c r="Y2120">
        <v>1.1111111111111112</v>
      </c>
      <c r="AC2120" t="s">
        <v>1026</v>
      </c>
    </row>
    <row r="2121" spans="1:29" ht="12.75">
      <c r="A2121">
        <v>2120</v>
      </c>
      <c r="B2121">
        <v>554</v>
      </c>
      <c r="C2121" t="s">
        <v>157</v>
      </c>
      <c r="Q2121">
        <v>11</v>
      </c>
      <c r="R2121" t="s">
        <v>168</v>
      </c>
      <c r="S2121">
        <v>2</v>
      </c>
      <c r="Y2121">
        <v>0.6944444444444444</v>
      </c>
      <c r="AC2121" t="s">
        <v>1026</v>
      </c>
    </row>
    <row r="2122" spans="1:29" ht="12.75">
      <c r="A2122">
        <v>2121</v>
      </c>
      <c r="B2122">
        <v>554</v>
      </c>
      <c r="C2122" t="s">
        <v>157</v>
      </c>
      <c r="Q2122">
        <v>13</v>
      </c>
      <c r="R2122" t="s">
        <v>169</v>
      </c>
      <c r="S2122">
        <v>2</v>
      </c>
      <c r="Y2122">
        <v>0.8333333333333334</v>
      </c>
      <c r="AC2122" t="s">
        <v>1026</v>
      </c>
    </row>
    <row r="2123" spans="1:29" ht="12.75">
      <c r="A2123">
        <v>2122</v>
      </c>
      <c r="B2123">
        <v>554</v>
      </c>
      <c r="C2123" t="s">
        <v>157</v>
      </c>
      <c r="Q2123">
        <v>15</v>
      </c>
      <c r="R2123" t="s">
        <v>170</v>
      </c>
      <c r="S2123">
        <v>2</v>
      </c>
      <c r="Y2123">
        <v>0.9259259259259259</v>
      </c>
      <c r="AC2123" t="s">
        <v>1026</v>
      </c>
    </row>
    <row r="2124" spans="1:29" ht="12.75">
      <c r="A2124">
        <v>2123</v>
      </c>
      <c r="B2124">
        <v>554</v>
      </c>
      <c r="C2124" t="s">
        <v>157</v>
      </c>
      <c r="Q2124">
        <v>17</v>
      </c>
      <c r="R2124" t="s">
        <v>171</v>
      </c>
      <c r="S2124">
        <v>2</v>
      </c>
      <c r="Y2124">
        <v>1.0185185185185186</v>
      </c>
      <c r="AC2124" t="s">
        <v>1026</v>
      </c>
    </row>
    <row r="2125" spans="1:29" ht="12.75">
      <c r="A2125">
        <v>2124</v>
      </c>
      <c r="B2125">
        <v>554</v>
      </c>
      <c r="C2125" t="s">
        <v>157</v>
      </c>
      <c r="Q2125">
        <v>19</v>
      </c>
      <c r="R2125" t="s">
        <v>172</v>
      </c>
      <c r="S2125">
        <v>2</v>
      </c>
      <c r="Y2125">
        <v>0.9259259259259259</v>
      </c>
      <c r="AC2125" t="s">
        <v>1026</v>
      </c>
    </row>
    <row r="2126" spans="1:29" ht="12.75">
      <c r="A2126">
        <v>2125</v>
      </c>
      <c r="B2126">
        <v>555</v>
      </c>
      <c r="C2126" t="s">
        <v>2</v>
      </c>
      <c r="D2126" t="s">
        <v>1027</v>
      </c>
      <c r="E2126" t="s">
        <v>159</v>
      </c>
      <c r="F2126" t="s">
        <v>454</v>
      </c>
      <c r="G2126">
        <v>-27.5333</v>
      </c>
      <c r="H2126">
        <v>153.31667</v>
      </c>
      <c r="Q2126">
        <v>2.5</v>
      </c>
      <c r="R2126" t="s">
        <v>533</v>
      </c>
      <c r="S2126">
        <v>5</v>
      </c>
      <c r="Y2126">
        <v>1.8865517241379313</v>
      </c>
      <c r="AA2126">
        <v>5.241379310344827</v>
      </c>
      <c r="AC2126" t="s">
        <v>1028</v>
      </c>
    </row>
    <row r="2127" spans="1:29" ht="12.75">
      <c r="A2127">
        <v>2126</v>
      </c>
      <c r="B2127">
        <v>555</v>
      </c>
      <c r="C2127" t="s">
        <v>2</v>
      </c>
      <c r="D2127" t="s">
        <v>1027</v>
      </c>
      <c r="E2127" t="s">
        <v>159</v>
      </c>
      <c r="F2127" t="s">
        <v>454</v>
      </c>
      <c r="G2127">
        <v>-27.5333</v>
      </c>
      <c r="H2127">
        <v>153.31667</v>
      </c>
      <c r="Q2127">
        <v>2.5</v>
      </c>
      <c r="R2127" t="s">
        <v>533</v>
      </c>
      <c r="S2127">
        <v>5</v>
      </c>
      <c r="Y2127">
        <v>3.5417241379310345</v>
      </c>
      <c r="AA2127">
        <v>9.379310344827585</v>
      </c>
      <c r="AC2127" t="s">
        <v>1028</v>
      </c>
    </row>
    <row r="2128" spans="1:29" ht="12.75">
      <c r="A2128">
        <v>2127</v>
      </c>
      <c r="B2128">
        <v>555</v>
      </c>
      <c r="C2128" t="s">
        <v>2</v>
      </c>
      <c r="D2128" t="s">
        <v>1027</v>
      </c>
      <c r="E2128" t="s">
        <v>159</v>
      </c>
      <c r="F2128" t="s">
        <v>454</v>
      </c>
      <c r="G2128">
        <v>-27.5333</v>
      </c>
      <c r="H2128">
        <v>153.31667</v>
      </c>
      <c r="Q2128">
        <v>2.5</v>
      </c>
      <c r="R2128" t="s">
        <v>533</v>
      </c>
      <c r="S2128">
        <v>5</v>
      </c>
      <c r="Y2128">
        <v>5.252068965517242</v>
      </c>
      <c r="AA2128">
        <v>13.655172413793103</v>
      </c>
      <c r="AC2128" t="s">
        <v>1028</v>
      </c>
    </row>
    <row r="2129" spans="1:29" ht="12.75">
      <c r="A2129">
        <v>2128</v>
      </c>
      <c r="B2129">
        <v>555</v>
      </c>
      <c r="C2129" t="s">
        <v>2</v>
      </c>
      <c r="D2129" t="s">
        <v>1027</v>
      </c>
      <c r="E2129" t="s">
        <v>159</v>
      </c>
      <c r="F2129" t="s">
        <v>454</v>
      </c>
      <c r="G2129">
        <v>-27.5333</v>
      </c>
      <c r="H2129">
        <v>153.31667</v>
      </c>
      <c r="Q2129">
        <v>2.5</v>
      </c>
      <c r="R2129" t="s">
        <v>533</v>
      </c>
      <c r="S2129">
        <v>5</v>
      </c>
      <c r="Y2129">
        <v>2.0244827586206897</v>
      </c>
      <c r="AA2129">
        <v>5.586206896551724</v>
      </c>
      <c r="AC2129" t="s">
        <v>1028</v>
      </c>
    </row>
    <row r="2130" spans="1:29" ht="12.75">
      <c r="A2130">
        <v>2129</v>
      </c>
      <c r="B2130">
        <v>555</v>
      </c>
      <c r="C2130" t="s">
        <v>2</v>
      </c>
      <c r="D2130" t="s">
        <v>1027</v>
      </c>
      <c r="E2130" t="s">
        <v>159</v>
      </c>
      <c r="F2130" t="s">
        <v>454</v>
      </c>
      <c r="G2130">
        <v>-27.5333</v>
      </c>
      <c r="H2130">
        <v>153.31667</v>
      </c>
      <c r="Q2130">
        <v>2.5</v>
      </c>
      <c r="R2130" t="s">
        <v>533</v>
      </c>
      <c r="S2130">
        <v>5</v>
      </c>
      <c r="Y2130">
        <v>4.3693103448275865</v>
      </c>
      <c r="AA2130">
        <v>11.448275862068966</v>
      </c>
      <c r="AC2130" t="s">
        <v>1028</v>
      </c>
    </row>
    <row r="2131" spans="1:29" ht="12.75">
      <c r="A2131">
        <v>2130</v>
      </c>
      <c r="B2131">
        <v>555</v>
      </c>
      <c r="C2131" t="s">
        <v>2</v>
      </c>
      <c r="D2131" t="s">
        <v>1027</v>
      </c>
      <c r="E2131" t="s">
        <v>159</v>
      </c>
      <c r="F2131" t="s">
        <v>454</v>
      </c>
      <c r="G2131">
        <v>-27.5333</v>
      </c>
      <c r="H2131">
        <v>153.31667</v>
      </c>
      <c r="Q2131">
        <v>2.5</v>
      </c>
      <c r="R2131" t="s">
        <v>533</v>
      </c>
      <c r="S2131">
        <v>5</v>
      </c>
      <c r="Y2131">
        <v>1.8589655172413795</v>
      </c>
      <c r="AA2131">
        <v>5.172413793103448</v>
      </c>
      <c r="AC2131" t="s">
        <v>1028</v>
      </c>
    </row>
    <row r="2132" spans="1:29" ht="12.75">
      <c r="A2132">
        <v>2131</v>
      </c>
      <c r="B2132">
        <v>555</v>
      </c>
      <c r="C2132" t="s">
        <v>2</v>
      </c>
      <c r="D2132" t="s">
        <v>1027</v>
      </c>
      <c r="E2132" t="s">
        <v>159</v>
      </c>
      <c r="F2132" t="s">
        <v>454</v>
      </c>
      <c r="G2132">
        <v>-27.5333</v>
      </c>
      <c r="H2132">
        <v>153.31667</v>
      </c>
      <c r="Q2132">
        <v>2.5</v>
      </c>
      <c r="R2132" t="s">
        <v>533</v>
      </c>
      <c r="S2132">
        <v>5</v>
      </c>
      <c r="Y2132">
        <v>3.6520689655172416</v>
      </c>
      <c r="AA2132">
        <v>9.655172413793103</v>
      </c>
      <c r="AC2132" t="s">
        <v>1028</v>
      </c>
    </row>
    <row r="2133" spans="1:29" ht="12.75">
      <c r="A2133">
        <v>2132</v>
      </c>
      <c r="B2133">
        <v>555</v>
      </c>
      <c r="C2133" t="s">
        <v>2</v>
      </c>
      <c r="D2133" t="s">
        <v>1027</v>
      </c>
      <c r="E2133" t="s">
        <v>159</v>
      </c>
      <c r="F2133" t="s">
        <v>454</v>
      </c>
      <c r="G2133">
        <v>-27.5333</v>
      </c>
      <c r="H2133">
        <v>153.31667</v>
      </c>
      <c r="Q2133">
        <v>2.5</v>
      </c>
      <c r="R2133" t="s">
        <v>533</v>
      </c>
      <c r="S2133">
        <v>5</v>
      </c>
      <c r="Y2133">
        <v>2.5486206896551726</v>
      </c>
      <c r="AA2133">
        <v>6.896551724137931</v>
      </c>
      <c r="AC2133" t="s">
        <v>1028</v>
      </c>
    </row>
    <row r="2134" spans="1:29" ht="12.75">
      <c r="A2134">
        <v>2133</v>
      </c>
      <c r="B2134">
        <v>555</v>
      </c>
      <c r="C2134" t="s">
        <v>2</v>
      </c>
      <c r="D2134" t="s">
        <v>1027</v>
      </c>
      <c r="E2134" t="s">
        <v>159</v>
      </c>
      <c r="F2134" t="s">
        <v>454</v>
      </c>
      <c r="G2134">
        <v>-27.5333</v>
      </c>
      <c r="H2134">
        <v>153.31667</v>
      </c>
      <c r="Q2134">
        <v>2.5</v>
      </c>
      <c r="R2134" t="s">
        <v>533</v>
      </c>
      <c r="S2134">
        <v>5</v>
      </c>
      <c r="Y2134">
        <v>0.8382758620689656</v>
      </c>
      <c r="AA2134">
        <v>2.6206896551724137</v>
      </c>
      <c r="AC2134" t="s">
        <v>1028</v>
      </c>
    </row>
    <row r="2135" spans="1:29" ht="12.75">
      <c r="A2135">
        <v>2134</v>
      </c>
      <c r="B2135">
        <v>555</v>
      </c>
      <c r="C2135" t="s">
        <v>2</v>
      </c>
      <c r="D2135" t="s">
        <v>1027</v>
      </c>
      <c r="E2135" t="s">
        <v>159</v>
      </c>
      <c r="F2135" t="s">
        <v>454</v>
      </c>
      <c r="G2135">
        <v>-27.5333</v>
      </c>
      <c r="H2135">
        <v>153.31667</v>
      </c>
      <c r="Q2135">
        <v>2.5</v>
      </c>
      <c r="R2135" t="s">
        <v>533</v>
      </c>
      <c r="S2135">
        <v>5</v>
      </c>
      <c r="Y2135">
        <v>0.7831034482758622</v>
      </c>
      <c r="AA2135">
        <v>2.4827586206896552</v>
      </c>
      <c r="AC2135" t="s">
        <v>1028</v>
      </c>
    </row>
    <row r="2136" spans="1:29" ht="12.75">
      <c r="A2136">
        <v>2135</v>
      </c>
      <c r="B2136">
        <v>555</v>
      </c>
      <c r="C2136" t="s">
        <v>2</v>
      </c>
      <c r="D2136" t="s">
        <v>1027</v>
      </c>
      <c r="E2136" t="s">
        <v>159</v>
      </c>
      <c r="F2136" t="s">
        <v>454</v>
      </c>
      <c r="G2136">
        <v>-27.5333</v>
      </c>
      <c r="H2136">
        <v>153.31667</v>
      </c>
      <c r="Q2136">
        <v>2.5</v>
      </c>
      <c r="R2136" t="s">
        <v>533</v>
      </c>
      <c r="S2136">
        <v>5</v>
      </c>
      <c r="Y2136">
        <v>4.038275862068966</v>
      </c>
      <c r="AA2136">
        <v>10.620689655172415</v>
      </c>
      <c r="AC2136" t="s">
        <v>1028</v>
      </c>
    </row>
    <row r="2137" spans="1:29" ht="12.75">
      <c r="A2137">
        <v>2136</v>
      </c>
      <c r="B2137">
        <v>555</v>
      </c>
      <c r="C2137" t="s">
        <v>2</v>
      </c>
      <c r="D2137" t="s">
        <v>1027</v>
      </c>
      <c r="E2137" t="s">
        <v>159</v>
      </c>
      <c r="F2137" t="s">
        <v>454</v>
      </c>
      <c r="G2137">
        <v>-27.5333</v>
      </c>
      <c r="H2137">
        <v>153.31667</v>
      </c>
      <c r="Q2137">
        <v>2.5</v>
      </c>
      <c r="R2137" t="s">
        <v>533</v>
      </c>
      <c r="S2137">
        <v>5</v>
      </c>
      <c r="Y2137">
        <v>1.7210344827586208</v>
      </c>
      <c r="AA2137">
        <v>4.827586206896552</v>
      </c>
      <c r="AC2137" t="s">
        <v>1028</v>
      </c>
    </row>
    <row r="2138" spans="1:29" ht="12.75">
      <c r="A2138">
        <v>2137</v>
      </c>
      <c r="B2138">
        <v>555</v>
      </c>
      <c r="C2138" t="s">
        <v>2</v>
      </c>
      <c r="D2138" t="s">
        <v>1027</v>
      </c>
      <c r="E2138" t="s">
        <v>159</v>
      </c>
      <c r="F2138" t="s">
        <v>454</v>
      </c>
      <c r="G2138">
        <v>-27.5333</v>
      </c>
      <c r="H2138">
        <v>153.31667</v>
      </c>
      <c r="Q2138">
        <v>2.5</v>
      </c>
      <c r="R2138" t="s">
        <v>533</v>
      </c>
      <c r="S2138">
        <v>5</v>
      </c>
      <c r="Y2138">
        <v>2.7141379310344833</v>
      </c>
      <c r="AA2138">
        <v>7.310344827586207</v>
      </c>
      <c r="AC2138" t="s">
        <v>1028</v>
      </c>
    </row>
    <row r="2139" spans="1:29" ht="12.75">
      <c r="A2139">
        <v>2138</v>
      </c>
      <c r="B2139">
        <v>555</v>
      </c>
      <c r="C2139" t="s">
        <v>2</v>
      </c>
      <c r="D2139" t="s">
        <v>1027</v>
      </c>
      <c r="E2139" t="s">
        <v>159</v>
      </c>
      <c r="F2139" t="s">
        <v>454</v>
      </c>
      <c r="G2139">
        <v>-27.5333</v>
      </c>
      <c r="H2139">
        <v>153.31667</v>
      </c>
      <c r="Q2139">
        <v>2.5</v>
      </c>
      <c r="R2139" t="s">
        <v>533</v>
      </c>
      <c r="S2139">
        <v>5</v>
      </c>
      <c r="Y2139">
        <v>0.4796551724137932</v>
      </c>
      <c r="AA2139">
        <v>1.7241379310344827</v>
      </c>
      <c r="AC2139" t="s">
        <v>1028</v>
      </c>
    </row>
    <row r="2140" spans="1:29" ht="12.75">
      <c r="A2140">
        <v>2139</v>
      </c>
      <c r="B2140">
        <v>555</v>
      </c>
      <c r="C2140" t="s">
        <v>2</v>
      </c>
      <c r="D2140" t="s">
        <v>1027</v>
      </c>
      <c r="E2140" t="s">
        <v>159</v>
      </c>
      <c r="F2140" t="s">
        <v>454</v>
      </c>
      <c r="G2140">
        <v>-27.5333</v>
      </c>
      <c r="H2140">
        <v>153.31667</v>
      </c>
      <c r="Q2140">
        <v>2.5</v>
      </c>
      <c r="R2140" t="s">
        <v>533</v>
      </c>
      <c r="S2140">
        <v>5</v>
      </c>
      <c r="Y2140">
        <v>1.2796551724137932</v>
      </c>
      <c r="AA2140">
        <v>3.7241379310344827</v>
      </c>
      <c r="AC2140" t="s">
        <v>1028</v>
      </c>
    </row>
    <row r="2141" spans="1:29" ht="12.75">
      <c r="A2141">
        <v>2140</v>
      </c>
      <c r="B2141">
        <v>555</v>
      </c>
      <c r="C2141" t="s">
        <v>2</v>
      </c>
      <c r="D2141" t="s">
        <v>1027</v>
      </c>
      <c r="E2141" t="s">
        <v>159</v>
      </c>
      <c r="F2141" t="s">
        <v>454</v>
      </c>
      <c r="G2141">
        <v>-27.5333</v>
      </c>
      <c r="H2141">
        <v>153.31667</v>
      </c>
      <c r="Q2141">
        <v>2.5</v>
      </c>
      <c r="R2141" t="s">
        <v>533</v>
      </c>
      <c r="S2141">
        <v>5</v>
      </c>
      <c r="Y2141">
        <v>1.1141379310344828</v>
      </c>
      <c r="AA2141">
        <v>3.310344827586207</v>
      </c>
      <c r="AC2141" t="s">
        <v>1028</v>
      </c>
    </row>
    <row r="2142" spans="1:29" ht="12.75">
      <c r="A2142">
        <v>2141</v>
      </c>
      <c r="B2142">
        <v>555</v>
      </c>
      <c r="C2142" t="s">
        <v>2</v>
      </c>
      <c r="D2142" t="s">
        <v>1027</v>
      </c>
      <c r="E2142" t="s">
        <v>159</v>
      </c>
      <c r="F2142" t="s">
        <v>454</v>
      </c>
      <c r="G2142">
        <v>-27.5333</v>
      </c>
      <c r="H2142">
        <v>153.31667</v>
      </c>
      <c r="Q2142">
        <v>2.5</v>
      </c>
      <c r="R2142" t="s">
        <v>533</v>
      </c>
      <c r="S2142">
        <v>5</v>
      </c>
      <c r="Y2142">
        <v>0.507241379310345</v>
      </c>
      <c r="AA2142">
        <v>1.793103448275862</v>
      </c>
      <c r="AC2142" t="s">
        <v>1028</v>
      </c>
    </row>
    <row r="2143" spans="1:29" ht="12.75">
      <c r="A2143">
        <v>2142</v>
      </c>
      <c r="B2143">
        <v>555</v>
      </c>
      <c r="C2143" t="s">
        <v>2</v>
      </c>
      <c r="D2143" t="s">
        <v>1027</v>
      </c>
      <c r="E2143" t="s">
        <v>159</v>
      </c>
      <c r="F2143" t="s">
        <v>454</v>
      </c>
      <c r="G2143">
        <v>-27.5333</v>
      </c>
      <c r="H2143">
        <v>153.31667</v>
      </c>
      <c r="Q2143">
        <v>2.5</v>
      </c>
      <c r="R2143" t="s">
        <v>533</v>
      </c>
      <c r="S2143">
        <v>5</v>
      </c>
      <c r="Y2143">
        <v>0.9486206896551725</v>
      </c>
      <c r="AA2143">
        <v>2.896551724137931</v>
      </c>
      <c r="AC2143" t="s">
        <v>1028</v>
      </c>
    </row>
    <row r="2144" spans="1:29" ht="12.75">
      <c r="A2144">
        <v>2143</v>
      </c>
      <c r="B2144">
        <v>555</v>
      </c>
      <c r="C2144" t="s">
        <v>2</v>
      </c>
      <c r="D2144" t="s">
        <v>1027</v>
      </c>
      <c r="E2144" t="s">
        <v>159</v>
      </c>
      <c r="F2144" t="s">
        <v>454</v>
      </c>
      <c r="G2144">
        <v>-27.5333</v>
      </c>
      <c r="H2144">
        <v>153.31667</v>
      </c>
      <c r="Q2144">
        <v>2.5</v>
      </c>
      <c r="R2144" t="s">
        <v>533</v>
      </c>
      <c r="S2144">
        <v>5</v>
      </c>
      <c r="Y2144">
        <v>1.2796551724137932</v>
      </c>
      <c r="AA2144">
        <v>3.7241379310344827</v>
      </c>
      <c r="AC2144" t="s">
        <v>1028</v>
      </c>
    </row>
    <row r="2145" spans="1:29" ht="12.75">
      <c r="A2145">
        <v>2144</v>
      </c>
      <c r="B2145">
        <v>555</v>
      </c>
      <c r="C2145" t="s">
        <v>2</v>
      </c>
      <c r="D2145" t="s">
        <v>1027</v>
      </c>
      <c r="E2145" t="s">
        <v>159</v>
      </c>
      <c r="F2145" t="s">
        <v>454</v>
      </c>
      <c r="G2145">
        <v>-27.5333</v>
      </c>
      <c r="H2145">
        <v>153.31667</v>
      </c>
      <c r="Q2145">
        <v>2.5</v>
      </c>
      <c r="R2145" t="s">
        <v>533</v>
      </c>
      <c r="S2145">
        <v>5</v>
      </c>
      <c r="Y2145">
        <v>0.6175862068965519</v>
      </c>
      <c r="AA2145">
        <v>2.0689655172413794</v>
      </c>
      <c r="AC2145" t="s">
        <v>1028</v>
      </c>
    </row>
    <row r="2146" spans="1:29" ht="12.75">
      <c r="A2146">
        <v>2145</v>
      </c>
      <c r="B2146">
        <v>556</v>
      </c>
      <c r="C2146" t="s">
        <v>2</v>
      </c>
      <c r="D2146" t="s">
        <v>1029</v>
      </c>
      <c r="E2146" t="s">
        <v>159</v>
      </c>
      <c r="F2146" t="s">
        <v>1000</v>
      </c>
      <c r="G2146">
        <v>12.5667</v>
      </c>
      <c r="H2146">
        <v>101.9</v>
      </c>
      <c r="Q2146">
        <v>1</v>
      </c>
      <c r="R2146" t="s">
        <v>162</v>
      </c>
      <c r="S2146">
        <v>2</v>
      </c>
      <c r="Y2146">
        <v>0.96</v>
      </c>
      <c r="AC2146" t="s">
        <v>1030</v>
      </c>
    </row>
    <row r="2147" spans="1:29" ht="12.75">
      <c r="A2147">
        <v>2146</v>
      </c>
      <c r="B2147">
        <v>557</v>
      </c>
      <c r="C2147" t="s">
        <v>157</v>
      </c>
      <c r="D2147" t="s">
        <v>1031</v>
      </c>
      <c r="E2147" t="s">
        <v>159</v>
      </c>
      <c r="F2147" t="s">
        <v>486</v>
      </c>
      <c r="G2147">
        <v>40.1333</v>
      </c>
      <c r="H2147">
        <v>8.8333</v>
      </c>
      <c r="I2147">
        <v>51</v>
      </c>
      <c r="J2147">
        <v>25</v>
      </c>
      <c r="K2147">
        <v>76</v>
      </c>
      <c r="L2147">
        <v>17.849999999999998</v>
      </c>
      <c r="M2147">
        <v>8.75</v>
      </c>
      <c r="N2147">
        <v>26.599999999999998</v>
      </c>
      <c r="Q2147">
        <v>0.5</v>
      </c>
      <c r="R2147" t="s">
        <v>514</v>
      </c>
      <c r="S2147">
        <v>1</v>
      </c>
      <c r="Y2147">
        <v>0.44915492957746483</v>
      </c>
      <c r="AA2147">
        <v>1.647887323943662</v>
      </c>
      <c r="AC2147" t="s">
        <v>1032</v>
      </c>
    </row>
    <row r="2148" spans="1:29" ht="12.75">
      <c r="A2148">
        <v>2147</v>
      </c>
      <c r="B2148">
        <v>557</v>
      </c>
      <c r="C2148" t="s">
        <v>157</v>
      </c>
      <c r="D2148" t="s">
        <v>1031</v>
      </c>
      <c r="Q2148">
        <v>1.5</v>
      </c>
      <c r="R2148" t="s">
        <v>616</v>
      </c>
      <c r="S2148">
        <v>1</v>
      </c>
      <c r="Y2148">
        <v>0.22098591549295774</v>
      </c>
      <c r="AA2148">
        <v>1.0774647887323943</v>
      </c>
      <c r="AC2148" t="s">
        <v>1032</v>
      </c>
    </row>
    <row r="2149" spans="1:29" ht="12.75">
      <c r="A2149">
        <v>2148</v>
      </c>
      <c r="B2149">
        <v>557</v>
      </c>
      <c r="C2149" t="s">
        <v>157</v>
      </c>
      <c r="D2149" t="s">
        <v>1031</v>
      </c>
      <c r="Q2149">
        <v>2.5</v>
      </c>
      <c r="R2149" t="s">
        <v>710</v>
      </c>
      <c r="S2149">
        <v>1</v>
      </c>
      <c r="Y2149">
        <v>0.44915492957746483</v>
      </c>
      <c r="AA2149">
        <v>1.647887323943662</v>
      </c>
      <c r="AC2149" t="s">
        <v>1032</v>
      </c>
    </row>
    <row r="2150" spans="1:29" ht="12.75">
      <c r="A2150">
        <v>2149</v>
      </c>
      <c r="B2150">
        <v>557</v>
      </c>
      <c r="C2150" t="s">
        <v>157</v>
      </c>
      <c r="D2150" t="s">
        <v>1031</v>
      </c>
      <c r="Q2150">
        <v>3.5</v>
      </c>
      <c r="R2150" t="s">
        <v>711</v>
      </c>
      <c r="S2150">
        <v>1</v>
      </c>
      <c r="Y2150">
        <v>0.5505633802816902</v>
      </c>
      <c r="AA2150">
        <v>1.9014084507042253</v>
      </c>
      <c r="AC2150" t="s">
        <v>1032</v>
      </c>
    </row>
    <row r="2151" spans="1:29" ht="12.75">
      <c r="A2151">
        <v>2150</v>
      </c>
      <c r="B2151">
        <v>557</v>
      </c>
      <c r="C2151" t="s">
        <v>157</v>
      </c>
      <c r="D2151" t="s">
        <v>1031</v>
      </c>
      <c r="Q2151">
        <v>4.5</v>
      </c>
      <c r="R2151" t="s">
        <v>712</v>
      </c>
      <c r="S2151">
        <v>1</v>
      </c>
      <c r="Y2151">
        <v>0.22098591549295774</v>
      </c>
      <c r="AA2151">
        <v>1.0774647887323943</v>
      </c>
      <c r="AC2151" t="s">
        <v>1032</v>
      </c>
    </row>
    <row r="2152" spans="1:29" ht="12.75">
      <c r="A2152">
        <v>2151</v>
      </c>
      <c r="B2152">
        <v>557</v>
      </c>
      <c r="C2152" t="s">
        <v>157</v>
      </c>
      <c r="D2152" t="s">
        <v>1031</v>
      </c>
      <c r="Q2152">
        <v>5.5</v>
      </c>
      <c r="R2152" t="s">
        <v>713</v>
      </c>
      <c r="S2152">
        <v>1</v>
      </c>
      <c r="Y2152">
        <v>0.5505633802816902</v>
      </c>
      <c r="AA2152">
        <v>1.9014084507042253</v>
      </c>
      <c r="AC2152" t="s">
        <v>1032</v>
      </c>
    </row>
    <row r="2153" spans="1:29" ht="12.75">
      <c r="A2153">
        <v>2152</v>
      </c>
      <c r="B2153">
        <v>557</v>
      </c>
      <c r="C2153" t="s">
        <v>157</v>
      </c>
      <c r="D2153" t="s">
        <v>1031</v>
      </c>
      <c r="Q2153">
        <v>6.5</v>
      </c>
      <c r="R2153" t="s">
        <v>714</v>
      </c>
      <c r="S2153">
        <v>1</v>
      </c>
      <c r="Y2153">
        <v>1.0069014084507044</v>
      </c>
      <c r="AA2153">
        <v>3.0422535211267605</v>
      </c>
      <c r="AC2153" t="s">
        <v>1032</v>
      </c>
    </row>
    <row r="2154" spans="1:29" ht="12.75">
      <c r="A2154">
        <v>2153</v>
      </c>
      <c r="B2154">
        <v>557</v>
      </c>
      <c r="C2154" t="s">
        <v>157</v>
      </c>
      <c r="D2154" t="s">
        <v>1031</v>
      </c>
      <c r="Q2154">
        <v>7.5</v>
      </c>
      <c r="R2154" t="s">
        <v>715</v>
      </c>
      <c r="S2154">
        <v>1</v>
      </c>
      <c r="Y2154">
        <v>0.6519718309859155</v>
      </c>
      <c r="AA2154">
        <v>2.1549295774647885</v>
      </c>
      <c r="AC2154" t="s">
        <v>1032</v>
      </c>
    </row>
    <row r="2155" spans="1:29" ht="12.75">
      <c r="A2155">
        <v>2154</v>
      </c>
      <c r="B2155">
        <v>557</v>
      </c>
      <c r="C2155" t="s">
        <v>157</v>
      </c>
      <c r="D2155" t="s">
        <v>1031</v>
      </c>
      <c r="Q2155">
        <v>8.5</v>
      </c>
      <c r="R2155" t="s">
        <v>716</v>
      </c>
      <c r="S2155">
        <v>1</v>
      </c>
      <c r="Y2155">
        <v>1.7167605633802818</v>
      </c>
      <c r="AA2155">
        <v>4.816901408450704</v>
      </c>
      <c r="AC2155" t="s">
        <v>1032</v>
      </c>
    </row>
    <row r="2156" spans="1:29" ht="12.75">
      <c r="A2156">
        <v>2155</v>
      </c>
      <c r="B2156">
        <v>557</v>
      </c>
      <c r="C2156" t="s">
        <v>157</v>
      </c>
      <c r="D2156" t="s">
        <v>1031</v>
      </c>
      <c r="Q2156">
        <v>9.5</v>
      </c>
      <c r="R2156" t="s">
        <v>717</v>
      </c>
      <c r="S2156">
        <v>1</v>
      </c>
      <c r="Y2156">
        <v>1.3871830985915494</v>
      </c>
      <c r="AA2156">
        <v>3.992957746478873</v>
      </c>
      <c r="AC2156" t="s">
        <v>1032</v>
      </c>
    </row>
    <row r="2157" spans="1:29" ht="12.75">
      <c r="A2157">
        <v>2156</v>
      </c>
      <c r="B2157">
        <v>558</v>
      </c>
      <c r="C2157" t="s">
        <v>157</v>
      </c>
      <c r="D2157" t="s">
        <v>1031</v>
      </c>
      <c r="E2157" t="s">
        <v>1033</v>
      </c>
      <c r="G2157">
        <v>40.1333</v>
      </c>
      <c r="H2157">
        <v>8.8333</v>
      </c>
      <c r="I2157">
        <v>0</v>
      </c>
      <c r="J2157">
        <v>0</v>
      </c>
      <c r="K2157">
        <v>0</v>
      </c>
      <c r="Q2157">
        <v>0.5</v>
      </c>
      <c r="R2157" t="s">
        <v>514</v>
      </c>
      <c r="S2157">
        <v>1</v>
      </c>
      <c r="Y2157">
        <v>2.6801408450704227</v>
      </c>
      <c r="AA2157">
        <v>7.225352112676056</v>
      </c>
      <c r="AC2157" t="s">
        <v>1032</v>
      </c>
    </row>
    <row r="2158" spans="1:29" ht="12.75">
      <c r="A2158">
        <v>2157</v>
      </c>
      <c r="B2158">
        <v>558</v>
      </c>
      <c r="C2158" t="s">
        <v>157</v>
      </c>
      <c r="D2158" t="s">
        <v>1031</v>
      </c>
      <c r="Q2158">
        <v>1.5</v>
      </c>
      <c r="R2158" t="s">
        <v>616</v>
      </c>
      <c r="S2158">
        <v>1</v>
      </c>
      <c r="Y2158">
        <v>3.3392957746478875</v>
      </c>
      <c r="AA2158">
        <v>8.873239436619718</v>
      </c>
      <c r="AC2158" t="s">
        <v>1032</v>
      </c>
    </row>
    <row r="2159" spans="1:29" ht="12.75">
      <c r="A2159">
        <v>2158</v>
      </c>
      <c r="B2159">
        <v>558</v>
      </c>
      <c r="C2159" t="s">
        <v>157</v>
      </c>
      <c r="D2159" t="s">
        <v>1031</v>
      </c>
      <c r="Q2159">
        <v>2.5</v>
      </c>
      <c r="R2159" t="s">
        <v>710</v>
      </c>
      <c r="S2159">
        <v>1</v>
      </c>
      <c r="Y2159">
        <v>3.3392957746478875</v>
      </c>
      <c r="AA2159">
        <v>8.873239436619718</v>
      </c>
      <c r="AC2159" t="s">
        <v>1032</v>
      </c>
    </row>
    <row r="2160" spans="1:29" ht="12.75">
      <c r="A2160">
        <v>2159</v>
      </c>
      <c r="B2160">
        <v>558</v>
      </c>
      <c r="C2160" t="s">
        <v>157</v>
      </c>
      <c r="D2160" t="s">
        <v>1031</v>
      </c>
      <c r="Q2160">
        <v>3.5</v>
      </c>
      <c r="R2160" t="s">
        <v>711</v>
      </c>
      <c r="S2160">
        <v>1</v>
      </c>
      <c r="Y2160">
        <v>2.4266197183098592</v>
      </c>
      <c r="AA2160">
        <v>6.591549295774648</v>
      </c>
      <c r="AC2160" t="s">
        <v>1032</v>
      </c>
    </row>
    <row r="2161" spans="1:29" ht="12.75">
      <c r="A2161">
        <v>2160</v>
      </c>
      <c r="B2161">
        <v>558</v>
      </c>
      <c r="C2161" t="s">
        <v>157</v>
      </c>
      <c r="D2161" t="s">
        <v>1031</v>
      </c>
      <c r="Q2161">
        <v>4.5</v>
      </c>
      <c r="R2161" t="s">
        <v>712</v>
      </c>
      <c r="S2161">
        <v>1</v>
      </c>
      <c r="Y2161">
        <v>2.1730985915492957</v>
      </c>
      <c r="AA2161">
        <v>5.957746478873239</v>
      </c>
      <c r="AC2161" t="s">
        <v>1032</v>
      </c>
    </row>
    <row r="2162" spans="1:29" ht="12.75">
      <c r="A2162">
        <v>2161</v>
      </c>
      <c r="B2162">
        <v>558</v>
      </c>
      <c r="C2162" t="s">
        <v>157</v>
      </c>
      <c r="D2162" t="s">
        <v>1031</v>
      </c>
      <c r="Q2162">
        <v>5.5</v>
      </c>
      <c r="R2162" t="s">
        <v>713</v>
      </c>
      <c r="S2162">
        <v>1</v>
      </c>
      <c r="Y2162">
        <v>2.020985915492958</v>
      </c>
      <c r="AA2162">
        <v>5.577464788732394</v>
      </c>
      <c r="AC2162" t="s">
        <v>1032</v>
      </c>
    </row>
    <row r="2163" spans="1:29" ht="12.75">
      <c r="A2163">
        <v>2162</v>
      </c>
      <c r="B2163">
        <v>558</v>
      </c>
      <c r="C2163" t="s">
        <v>157</v>
      </c>
      <c r="D2163" t="s">
        <v>1031</v>
      </c>
      <c r="Q2163">
        <v>6.5</v>
      </c>
      <c r="R2163" t="s">
        <v>714</v>
      </c>
      <c r="S2163">
        <v>1</v>
      </c>
      <c r="Y2163">
        <v>2.0716901408450705</v>
      </c>
      <c r="AA2163">
        <v>5.704225352112676</v>
      </c>
      <c r="AC2163" t="s">
        <v>1032</v>
      </c>
    </row>
    <row r="2164" spans="1:29" ht="12.75">
      <c r="A2164">
        <v>2163</v>
      </c>
      <c r="B2164">
        <v>558</v>
      </c>
      <c r="C2164" t="s">
        <v>157</v>
      </c>
      <c r="D2164" t="s">
        <v>1031</v>
      </c>
      <c r="Q2164">
        <v>7.5</v>
      </c>
      <c r="R2164" t="s">
        <v>715</v>
      </c>
      <c r="S2164">
        <v>1</v>
      </c>
      <c r="Y2164">
        <v>1.9956338028169016</v>
      </c>
      <c r="AA2164">
        <v>5.514084507042254</v>
      </c>
      <c r="AC2164" t="s">
        <v>1032</v>
      </c>
    </row>
    <row r="2165" spans="1:29" ht="12.75">
      <c r="A2165">
        <v>2164</v>
      </c>
      <c r="B2165">
        <v>558</v>
      </c>
      <c r="C2165" t="s">
        <v>157</v>
      </c>
      <c r="D2165" t="s">
        <v>1031</v>
      </c>
      <c r="Q2165">
        <v>8.5</v>
      </c>
      <c r="R2165" t="s">
        <v>716</v>
      </c>
      <c r="S2165">
        <v>1</v>
      </c>
      <c r="Y2165">
        <v>1.944929577464789</v>
      </c>
      <c r="AA2165">
        <v>5.387323943661972</v>
      </c>
      <c r="AC2165" t="s">
        <v>1032</v>
      </c>
    </row>
    <row r="2166" spans="1:29" ht="12.75">
      <c r="A2166">
        <v>2165</v>
      </c>
      <c r="B2166">
        <v>558</v>
      </c>
      <c r="C2166" t="s">
        <v>157</v>
      </c>
      <c r="D2166" t="s">
        <v>1031</v>
      </c>
      <c r="Q2166">
        <v>9.5</v>
      </c>
      <c r="R2166" t="s">
        <v>717</v>
      </c>
      <c r="S2166">
        <v>1</v>
      </c>
      <c r="Y2166">
        <v>2.020985915492958</v>
      </c>
      <c r="AA2166">
        <v>5.577464788732394</v>
      </c>
      <c r="AC2166" t="s">
        <v>1032</v>
      </c>
    </row>
    <row r="2167" spans="1:29" ht="12.75">
      <c r="A2167">
        <v>2166</v>
      </c>
      <c r="B2167">
        <v>559</v>
      </c>
      <c r="C2167" t="s">
        <v>157</v>
      </c>
      <c r="D2167" t="s">
        <v>1031</v>
      </c>
      <c r="E2167" t="s">
        <v>1034</v>
      </c>
      <c r="G2167">
        <v>40.1333</v>
      </c>
      <c r="H2167">
        <v>8.8333</v>
      </c>
      <c r="I2167">
        <v>0</v>
      </c>
      <c r="J2167">
        <v>0</v>
      </c>
      <c r="K2167">
        <v>0</v>
      </c>
      <c r="Q2167">
        <v>0.5</v>
      </c>
      <c r="R2167" t="s">
        <v>514</v>
      </c>
      <c r="S2167">
        <v>1</v>
      </c>
      <c r="Y2167">
        <v>0.14492957746478877</v>
      </c>
      <c r="AA2167">
        <v>0.8873239436619719</v>
      </c>
      <c r="AC2167" t="s">
        <v>1032</v>
      </c>
    </row>
    <row r="2168" spans="1:29" ht="12.75">
      <c r="A2168">
        <v>2167</v>
      </c>
      <c r="B2168">
        <v>559</v>
      </c>
      <c r="C2168" t="s">
        <v>157</v>
      </c>
      <c r="D2168" t="s">
        <v>1031</v>
      </c>
      <c r="E2168" t="s">
        <v>1034</v>
      </c>
      <c r="Q2168">
        <v>1.5</v>
      </c>
      <c r="R2168" t="s">
        <v>616</v>
      </c>
      <c r="S2168">
        <v>1</v>
      </c>
      <c r="Y2168">
        <v>0.04352112676056344</v>
      </c>
      <c r="AA2168">
        <v>0.6338028169014085</v>
      </c>
      <c r="AC2168" t="s">
        <v>1032</v>
      </c>
    </row>
    <row r="2169" spans="1:29" ht="12.75">
      <c r="A2169">
        <v>2168</v>
      </c>
      <c r="B2169">
        <v>559</v>
      </c>
      <c r="C2169" t="s">
        <v>157</v>
      </c>
      <c r="D2169" t="s">
        <v>1031</v>
      </c>
      <c r="E2169" t="s">
        <v>1034</v>
      </c>
      <c r="Q2169">
        <v>2.5</v>
      </c>
      <c r="R2169" t="s">
        <v>710</v>
      </c>
      <c r="S2169">
        <v>1</v>
      </c>
      <c r="Y2169">
        <v>-0.007183098591549281</v>
      </c>
      <c r="AA2169">
        <v>0.5070422535211268</v>
      </c>
      <c r="AC2169" t="s">
        <v>1032</v>
      </c>
    </row>
    <row r="2170" spans="1:29" ht="12.75">
      <c r="A2170">
        <v>2169</v>
      </c>
      <c r="B2170">
        <v>559</v>
      </c>
      <c r="C2170" t="s">
        <v>157</v>
      </c>
      <c r="D2170" t="s">
        <v>1031</v>
      </c>
      <c r="E2170" t="s">
        <v>1034</v>
      </c>
      <c r="Q2170">
        <v>3.5</v>
      </c>
      <c r="R2170" t="s">
        <v>711</v>
      </c>
      <c r="S2170">
        <v>1</v>
      </c>
      <c r="Y2170">
        <v>0.22098591549295774</v>
      </c>
      <c r="AA2170">
        <v>1.0774647887323943</v>
      </c>
      <c r="AC2170" t="s">
        <v>1032</v>
      </c>
    </row>
    <row r="2171" spans="1:29" ht="12.75">
      <c r="A2171">
        <v>2170</v>
      </c>
      <c r="B2171">
        <v>559</v>
      </c>
      <c r="C2171" t="s">
        <v>157</v>
      </c>
      <c r="D2171" t="s">
        <v>1031</v>
      </c>
      <c r="E2171" t="s">
        <v>1034</v>
      </c>
      <c r="Q2171">
        <v>4.5</v>
      </c>
      <c r="R2171" t="s">
        <v>712</v>
      </c>
      <c r="S2171">
        <v>1</v>
      </c>
      <c r="Y2171">
        <v>0.04352112676056344</v>
      </c>
      <c r="AA2171">
        <v>0.6338028169014085</v>
      </c>
      <c r="AC2171" t="s">
        <v>1032</v>
      </c>
    </row>
    <row r="2172" spans="1:29" ht="12.75">
      <c r="A2172">
        <v>2171</v>
      </c>
      <c r="B2172">
        <v>559</v>
      </c>
      <c r="C2172" t="s">
        <v>157</v>
      </c>
      <c r="D2172" t="s">
        <v>1031</v>
      </c>
      <c r="E2172" t="s">
        <v>1034</v>
      </c>
      <c r="Q2172">
        <v>5.5</v>
      </c>
      <c r="R2172" t="s">
        <v>713</v>
      </c>
      <c r="S2172">
        <v>1</v>
      </c>
      <c r="Y2172">
        <v>0.14492957746478877</v>
      </c>
      <c r="AA2172">
        <v>0.8873239436619719</v>
      </c>
      <c r="AC2172" t="s">
        <v>1032</v>
      </c>
    </row>
    <row r="2173" spans="1:29" ht="12.75">
      <c r="A2173">
        <v>2172</v>
      </c>
      <c r="B2173">
        <v>559</v>
      </c>
      <c r="C2173" t="s">
        <v>157</v>
      </c>
      <c r="D2173" t="s">
        <v>1031</v>
      </c>
      <c r="E2173" t="s">
        <v>1034</v>
      </c>
      <c r="Q2173">
        <v>6.5</v>
      </c>
      <c r="R2173" t="s">
        <v>714</v>
      </c>
      <c r="S2173">
        <v>1</v>
      </c>
      <c r="Y2173">
        <v>0.0942253521126761</v>
      </c>
      <c r="AA2173">
        <v>0.7605633802816901</v>
      </c>
      <c r="AC2173" t="s">
        <v>1032</v>
      </c>
    </row>
    <row r="2174" spans="1:29" ht="12.75">
      <c r="A2174">
        <v>2173</v>
      </c>
      <c r="B2174">
        <v>559</v>
      </c>
      <c r="C2174" t="s">
        <v>157</v>
      </c>
      <c r="D2174" t="s">
        <v>1031</v>
      </c>
      <c r="E2174" t="s">
        <v>1034</v>
      </c>
      <c r="Q2174">
        <v>7.5</v>
      </c>
      <c r="R2174" t="s">
        <v>715</v>
      </c>
      <c r="S2174">
        <v>1</v>
      </c>
      <c r="Y2174">
        <v>0.24633802816901415</v>
      </c>
      <c r="AA2174">
        <v>1.1408450704225352</v>
      </c>
      <c r="AC2174" t="s">
        <v>1032</v>
      </c>
    </row>
    <row r="2175" spans="1:29" ht="12.75">
      <c r="A2175">
        <v>2174</v>
      </c>
      <c r="B2175">
        <v>559</v>
      </c>
      <c r="C2175" t="s">
        <v>157</v>
      </c>
      <c r="D2175" t="s">
        <v>1031</v>
      </c>
      <c r="E2175" t="s">
        <v>1034</v>
      </c>
      <c r="Q2175">
        <v>8.5</v>
      </c>
      <c r="R2175" t="s">
        <v>716</v>
      </c>
      <c r="S2175">
        <v>1</v>
      </c>
      <c r="Y2175">
        <v>0.04352112676056344</v>
      </c>
      <c r="AA2175">
        <v>0.6338028169014085</v>
      </c>
      <c r="AC2175" t="s">
        <v>1032</v>
      </c>
    </row>
    <row r="2176" spans="1:29" ht="12.75">
      <c r="A2176">
        <v>2175</v>
      </c>
      <c r="B2176">
        <v>559</v>
      </c>
      <c r="C2176" t="s">
        <v>157</v>
      </c>
      <c r="D2176" t="s">
        <v>1031</v>
      </c>
      <c r="E2176" t="s">
        <v>1034</v>
      </c>
      <c r="Q2176">
        <v>9.5</v>
      </c>
      <c r="R2176" t="s">
        <v>717</v>
      </c>
      <c r="S2176">
        <v>1</v>
      </c>
      <c r="Y2176">
        <v>0.19563380281690143</v>
      </c>
      <c r="AA2176">
        <v>1.0140845070422535</v>
      </c>
      <c r="AC2176" t="s">
        <v>1032</v>
      </c>
    </row>
    <row r="2177" spans="1:29" ht="12.75">
      <c r="A2177">
        <v>2176</v>
      </c>
      <c r="B2177">
        <v>560</v>
      </c>
      <c r="C2177" t="s">
        <v>2</v>
      </c>
      <c r="D2177" t="s">
        <v>1035</v>
      </c>
      <c r="F2177" t="s">
        <v>719</v>
      </c>
      <c r="G2177">
        <v>37.15</v>
      </c>
      <c r="H2177">
        <v>126.2833</v>
      </c>
      <c r="I2177">
        <v>300</v>
      </c>
      <c r="J2177">
        <v>150</v>
      </c>
      <c r="K2177">
        <v>450</v>
      </c>
      <c r="L2177">
        <v>105</v>
      </c>
      <c r="M2177">
        <v>52.5</v>
      </c>
      <c r="N2177">
        <v>157.5</v>
      </c>
      <c r="Q2177">
        <v>5</v>
      </c>
      <c r="R2177" t="s">
        <v>442</v>
      </c>
      <c r="S2177">
        <v>10</v>
      </c>
      <c r="Y2177">
        <v>0.29869565217391314</v>
      </c>
      <c r="AA2177">
        <v>1.2717391304347827</v>
      </c>
      <c r="AC2177" t="s">
        <v>1036</v>
      </c>
    </row>
    <row r="2178" spans="1:29" ht="12.75">
      <c r="A2178">
        <v>2177</v>
      </c>
      <c r="B2178">
        <v>561</v>
      </c>
      <c r="C2178" t="s">
        <v>2</v>
      </c>
      <c r="D2178" t="s">
        <v>1035</v>
      </c>
      <c r="F2178" t="s">
        <v>719</v>
      </c>
      <c r="G2178">
        <v>37.15</v>
      </c>
      <c r="H2178">
        <v>126.2833</v>
      </c>
      <c r="I2178">
        <v>280</v>
      </c>
      <c r="J2178">
        <v>150</v>
      </c>
      <c r="K2178">
        <v>430</v>
      </c>
      <c r="L2178">
        <v>98</v>
      </c>
      <c r="M2178">
        <v>52.5</v>
      </c>
      <c r="N2178">
        <v>150.5</v>
      </c>
      <c r="Q2178">
        <v>5</v>
      </c>
      <c r="R2178" t="s">
        <v>442</v>
      </c>
      <c r="S2178">
        <v>10</v>
      </c>
      <c r="Y2178">
        <v>0.15521739130434783</v>
      </c>
      <c r="AA2178">
        <v>0.9130434782608695</v>
      </c>
      <c r="AC2178" t="s">
        <v>1036</v>
      </c>
    </row>
    <row r="2179" spans="1:29" ht="12.75">
      <c r="A2179">
        <v>2178</v>
      </c>
      <c r="B2179">
        <v>562</v>
      </c>
      <c r="C2179" t="s">
        <v>2</v>
      </c>
      <c r="D2179" t="s">
        <v>1035</v>
      </c>
      <c r="F2179" t="s">
        <v>719</v>
      </c>
      <c r="G2179">
        <v>37.15</v>
      </c>
      <c r="H2179">
        <v>126.2833</v>
      </c>
      <c r="I2179">
        <v>200</v>
      </c>
      <c r="J2179">
        <v>150</v>
      </c>
      <c r="K2179">
        <v>350</v>
      </c>
      <c r="L2179">
        <v>70</v>
      </c>
      <c r="M2179">
        <v>52.5</v>
      </c>
      <c r="N2179">
        <v>122.49999999999999</v>
      </c>
      <c r="Q2179">
        <v>5</v>
      </c>
      <c r="R2179" t="s">
        <v>442</v>
      </c>
      <c r="S2179">
        <v>10</v>
      </c>
      <c r="Y2179">
        <v>0.09000000000000005</v>
      </c>
      <c r="AA2179">
        <v>0.75</v>
      </c>
      <c r="AC2179" t="s">
        <v>1036</v>
      </c>
    </row>
    <row r="2180" spans="1:29" ht="12.75">
      <c r="A2180">
        <v>2179</v>
      </c>
      <c r="B2180">
        <v>563</v>
      </c>
      <c r="C2180" t="s">
        <v>2</v>
      </c>
      <c r="D2180" t="s">
        <v>1037</v>
      </c>
      <c r="E2180" t="s">
        <v>159</v>
      </c>
      <c r="F2180" t="s">
        <v>1038</v>
      </c>
      <c r="G2180">
        <v>29.53</v>
      </c>
      <c r="H2180">
        <v>34.98</v>
      </c>
      <c r="Q2180">
        <v>2.5</v>
      </c>
      <c r="R2180" t="s">
        <v>533</v>
      </c>
      <c r="S2180">
        <v>5</v>
      </c>
      <c r="X2180">
        <v>0.5333333333333333</v>
      </c>
      <c r="Y2180">
        <v>0.10080645161290322</v>
      </c>
      <c r="AC2180" t="s">
        <v>1039</v>
      </c>
    </row>
    <row r="2181" spans="1:29" ht="12.75">
      <c r="A2181">
        <v>2180</v>
      </c>
      <c r="B2181">
        <v>564</v>
      </c>
      <c r="C2181" t="s">
        <v>2</v>
      </c>
      <c r="D2181" t="s">
        <v>1037</v>
      </c>
      <c r="E2181" t="s">
        <v>159</v>
      </c>
      <c r="F2181" t="s">
        <v>1038</v>
      </c>
      <c r="G2181">
        <v>29.53</v>
      </c>
      <c r="H2181">
        <v>34.98</v>
      </c>
      <c r="Q2181">
        <v>2.5</v>
      </c>
      <c r="R2181" t="s">
        <v>533</v>
      </c>
      <c r="S2181">
        <v>5</v>
      </c>
      <c r="X2181">
        <v>0.9142857142857141</v>
      </c>
      <c r="Y2181">
        <v>0.16532258064516128</v>
      </c>
      <c r="AC2181" t="s">
        <v>1039</v>
      </c>
    </row>
    <row r="2182" spans="1:29" ht="12.75">
      <c r="A2182">
        <v>2181</v>
      </c>
      <c r="B2182">
        <v>565</v>
      </c>
      <c r="C2182" t="s">
        <v>2</v>
      </c>
      <c r="D2182" t="s">
        <v>1037</v>
      </c>
      <c r="E2182" t="s">
        <v>159</v>
      </c>
      <c r="F2182" t="s">
        <v>1038</v>
      </c>
      <c r="G2182">
        <v>29.53</v>
      </c>
      <c r="H2182">
        <v>34.98</v>
      </c>
      <c r="Q2182">
        <v>2.5</v>
      </c>
      <c r="R2182" t="s">
        <v>533</v>
      </c>
      <c r="S2182">
        <v>5</v>
      </c>
      <c r="X2182">
        <v>1.219047619047619</v>
      </c>
      <c r="Y2182">
        <v>0.16129032258064516</v>
      </c>
      <c r="AC2182" t="s">
        <v>1039</v>
      </c>
    </row>
    <row r="2183" spans="1:29" ht="12.75">
      <c r="A2183">
        <v>2182</v>
      </c>
      <c r="B2183">
        <v>566</v>
      </c>
      <c r="C2183" t="s">
        <v>2</v>
      </c>
      <c r="D2183" t="s">
        <v>1037</v>
      </c>
      <c r="E2183" t="s">
        <v>159</v>
      </c>
      <c r="F2183" t="s">
        <v>1038</v>
      </c>
      <c r="G2183">
        <v>29.53</v>
      </c>
      <c r="H2183">
        <v>34.98</v>
      </c>
      <c r="Q2183">
        <v>2.5</v>
      </c>
      <c r="R2183" t="s">
        <v>533</v>
      </c>
      <c r="S2183">
        <v>5</v>
      </c>
      <c r="X2183">
        <v>0.30476190476190473</v>
      </c>
      <c r="Y2183">
        <v>0.14112903225806453</v>
      </c>
      <c r="AC2183" t="s">
        <v>1039</v>
      </c>
    </row>
    <row r="2184" spans="1:29" ht="12.75">
      <c r="A2184">
        <v>2183</v>
      </c>
      <c r="B2184">
        <v>567</v>
      </c>
      <c r="C2184" t="s">
        <v>2</v>
      </c>
      <c r="D2184" t="s">
        <v>1037</v>
      </c>
      <c r="E2184" t="s">
        <v>159</v>
      </c>
      <c r="F2184" t="s">
        <v>1038</v>
      </c>
      <c r="G2184">
        <v>29.53</v>
      </c>
      <c r="H2184">
        <v>34.98</v>
      </c>
      <c r="Q2184">
        <v>2.5</v>
      </c>
      <c r="R2184" t="s">
        <v>533</v>
      </c>
      <c r="S2184">
        <v>5</v>
      </c>
      <c r="X2184">
        <v>0.9904761904761906</v>
      </c>
      <c r="Y2184">
        <v>0.17137096774193547</v>
      </c>
      <c r="AC2184" t="s">
        <v>1039</v>
      </c>
    </row>
    <row r="2185" spans="1:29" ht="12.75">
      <c r="A2185">
        <v>2184</v>
      </c>
      <c r="B2185">
        <v>568</v>
      </c>
      <c r="C2185" t="s">
        <v>2</v>
      </c>
      <c r="D2185" t="s">
        <v>1037</v>
      </c>
      <c r="E2185" t="s">
        <v>159</v>
      </c>
      <c r="F2185" t="s">
        <v>1038</v>
      </c>
      <c r="G2185">
        <v>29.53</v>
      </c>
      <c r="H2185">
        <v>34.98</v>
      </c>
      <c r="Q2185">
        <v>2.5</v>
      </c>
      <c r="R2185" t="s">
        <v>533</v>
      </c>
      <c r="S2185">
        <v>5</v>
      </c>
      <c r="X2185">
        <v>0.5333333333333333</v>
      </c>
      <c r="Y2185">
        <v>0.14516129032258066</v>
      </c>
      <c r="AC2185" t="s">
        <v>1039</v>
      </c>
    </row>
    <row r="2186" spans="1:29" ht="12.75">
      <c r="A2186">
        <v>2185</v>
      </c>
      <c r="B2186">
        <v>569</v>
      </c>
      <c r="C2186" t="s">
        <v>2</v>
      </c>
      <c r="D2186" t="s">
        <v>1037</v>
      </c>
      <c r="E2186" t="s">
        <v>159</v>
      </c>
      <c r="F2186" t="s">
        <v>1038</v>
      </c>
      <c r="G2186">
        <v>29.53</v>
      </c>
      <c r="H2186">
        <v>34.98</v>
      </c>
      <c r="Q2186">
        <v>2.5</v>
      </c>
      <c r="R2186" t="s">
        <v>533</v>
      </c>
      <c r="S2186">
        <v>5</v>
      </c>
      <c r="X2186">
        <v>0.4571428571428571</v>
      </c>
      <c r="Y2186">
        <v>0.125</v>
      </c>
      <c r="AC2186" t="s">
        <v>1039</v>
      </c>
    </row>
    <row r="2187" spans="1:29" ht="12.75">
      <c r="A2187">
        <v>2186</v>
      </c>
      <c r="B2187">
        <v>570</v>
      </c>
      <c r="C2187" t="s">
        <v>2</v>
      </c>
      <c r="D2187" t="s">
        <v>1037</v>
      </c>
      <c r="E2187" t="s">
        <v>159</v>
      </c>
      <c r="F2187" t="s">
        <v>1038</v>
      </c>
      <c r="G2187">
        <v>29.46</v>
      </c>
      <c r="H2187">
        <v>34.97</v>
      </c>
      <c r="Q2187">
        <v>2.5</v>
      </c>
      <c r="R2187" t="s">
        <v>533</v>
      </c>
      <c r="S2187">
        <v>5</v>
      </c>
      <c r="X2187">
        <v>8.076190476190476</v>
      </c>
      <c r="Y2187">
        <v>0.18548387096774194</v>
      </c>
      <c r="AC2187" t="s">
        <v>1039</v>
      </c>
    </row>
    <row r="2188" spans="1:29" ht="12.75">
      <c r="A2188">
        <v>2187</v>
      </c>
      <c r="B2188">
        <v>571</v>
      </c>
      <c r="C2188" t="s">
        <v>2</v>
      </c>
      <c r="D2188" t="s">
        <v>1037</v>
      </c>
      <c r="E2188" t="s">
        <v>159</v>
      </c>
      <c r="F2188" t="s">
        <v>1038</v>
      </c>
      <c r="G2188">
        <v>29.46</v>
      </c>
      <c r="H2188">
        <v>34.97</v>
      </c>
      <c r="Q2188">
        <v>2.5</v>
      </c>
      <c r="R2188" t="s">
        <v>533</v>
      </c>
      <c r="S2188">
        <v>5</v>
      </c>
      <c r="X2188">
        <v>2.742857142857143</v>
      </c>
      <c r="Y2188">
        <v>0.15120967741935484</v>
      </c>
      <c r="AC2188" t="s">
        <v>1039</v>
      </c>
    </row>
    <row r="2189" spans="1:29" ht="12.75">
      <c r="A2189">
        <v>2188</v>
      </c>
      <c r="B2189">
        <v>572</v>
      </c>
      <c r="C2189" t="s">
        <v>157</v>
      </c>
      <c r="D2189" t="s">
        <v>1040</v>
      </c>
      <c r="E2189" t="s">
        <v>159</v>
      </c>
      <c r="F2189" t="s">
        <v>1041</v>
      </c>
      <c r="G2189">
        <v>24.3015</v>
      </c>
      <c r="H2189">
        <v>54.3661</v>
      </c>
      <c r="P2189" t="s">
        <v>505</v>
      </c>
      <c r="Q2189">
        <v>2.3166023166023164</v>
      </c>
      <c r="Y2189">
        <v>1.255813953488372</v>
      </c>
      <c r="AC2189" t="s">
        <v>1042</v>
      </c>
    </row>
    <row r="2190" spans="1:29" ht="12.75">
      <c r="A2190">
        <v>2189</v>
      </c>
      <c r="B2190">
        <v>572</v>
      </c>
      <c r="C2190" t="s">
        <v>157</v>
      </c>
      <c r="Q2190">
        <v>17.76061776061776</v>
      </c>
      <c r="Y2190">
        <v>1.5813953488372092</v>
      </c>
      <c r="AC2190" t="s">
        <v>1042</v>
      </c>
    </row>
    <row r="2191" spans="1:29" ht="12.75">
      <c r="A2191">
        <v>2190</v>
      </c>
      <c r="B2191">
        <v>572</v>
      </c>
      <c r="C2191" t="s">
        <v>157</v>
      </c>
      <c r="Q2191">
        <v>33.204633204633204</v>
      </c>
      <c r="Y2191">
        <v>0.8372093023255814</v>
      </c>
      <c r="AC2191" t="s">
        <v>1042</v>
      </c>
    </row>
    <row r="2192" spans="1:29" ht="12.75">
      <c r="A2192">
        <v>2191</v>
      </c>
      <c r="B2192">
        <v>572</v>
      </c>
      <c r="C2192" t="s">
        <v>157</v>
      </c>
      <c r="Q2192">
        <v>52.8957528957529</v>
      </c>
      <c r="Y2192">
        <v>0.4573643410852713</v>
      </c>
      <c r="AC2192" t="s">
        <v>1042</v>
      </c>
    </row>
    <row r="2193" spans="1:29" ht="12.75">
      <c r="A2193">
        <v>2192</v>
      </c>
      <c r="B2193">
        <v>572</v>
      </c>
      <c r="C2193" t="s">
        <v>157</v>
      </c>
      <c r="Q2193">
        <v>74.13127413127413</v>
      </c>
      <c r="Y2193">
        <v>0.4186046511627907</v>
      </c>
      <c r="AC2193" t="s">
        <v>1042</v>
      </c>
    </row>
    <row r="2194" spans="1:29" ht="12.75">
      <c r="A2194">
        <v>2193</v>
      </c>
      <c r="B2194">
        <v>572</v>
      </c>
      <c r="C2194" t="s">
        <v>157</v>
      </c>
      <c r="Q2194">
        <v>94.98069498069498</v>
      </c>
      <c r="Y2194">
        <v>0.6356589147286822</v>
      </c>
      <c r="AC2194" t="s">
        <v>1042</v>
      </c>
    </row>
    <row r="2195" spans="1:29" ht="12.75">
      <c r="A2195">
        <v>2194</v>
      </c>
      <c r="B2195">
        <v>573</v>
      </c>
      <c r="C2195" t="s">
        <v>157</v>
      </c>
      <c r="D2195" t="s">
        <v>1040</v>
      </c>
      <c r="E2195" t="s">
        <v>159</v>
      </c>
      <c r="F2195" t="s">
        <v>1041</v>
      </c>
      <c r="G2195">
        <v>24.3015</v>
      </c>
      <c r="H2195">
        <v>54.3661</v>
      </c>
      <c r="P2195" t="s">
        <v>507</v>
      </c>
      <c r="Q2195">
        <v>2.3166023166023164</v>
      </c>
      <c r="Y2195">
        <v>1.3953488372093024</v>
      </c>
      <c r="AC2195" t="s">
        <v>1042</v>
      </c>
    </row>
    <row r="2196" spans="1:29" ht="12.75">
      <c r="A2196">
        <v>2195</v>
      </c>
      <c r="B2196">
        <v>573</v>
      </c>
      <c r="C2196" t="s">
        <v>157</v>
      </c>
      <c r="Q2196">
        <v>17.76061776061776</v>
      </c>
      <c r="Y2196">
        <v>1.4883720930232558</v>
      </c>
      <c r="AC2196" t="s">
        <v>1042</v>
      </c>
    </row>
    <row r="2197" spans="1:29" ht="12.75">
      <c r="A2197">
        <v>2196</v>
      </c>
      <c r="B2197">
        <v>573</v>
      </c>
      <c r="C2197" t="s">
        <v>157</v>
      </c>
      <c r="Q2197">
        <v>33.204633204633204</v>
      </c>
      <c r="Y2197">
        <v>0.9302325581395349</v>
      </c>
      <c r="AC2197" t="s">
        <v>1042</v>
      </c>
    </row>
    <row r="2198" spans="1:29" ht="12.75">
      <c r="A2198">
        <v>2197</v>
      </c>
      <c r="B2198">
        <v>573</v>
      </c>
      <c r="C2198" t="s">
        <v>157</v>
      </c>
      <c r="Q2198">
        <v>53.28185328185328</v>
      </c>
      <c r="Y2198">
        <v>0.8217054263565892</v>
      </c>
      <c r="AC2198" t="s">
        <v>1042</v>
      </c>
    </row>
    <row r="2199" spans="1:29" ht="12.75">
      <c r="A2199">
        <v>2198</v>
      </c>
      <c r="B2199">
        <v>573</v>
      </c>
      <c r="C2199" t="s">
        <v>157</v>
      </c>
      <c r="Q2199">
        <v>73.35907335907336</v>
      </c>
      <c r="Y2199">
        <v>0.5581395348837209</v>
      </c>
      <c r="AC2199" t="s">
        <v>1042</v>
      </c>
    </row>
    <row r="2200" spans="1:29" ht="12.75">
      <c r="A2200">
        <v>2199</v>
      </c>
      <c r="B2200">
        <v>573</v>
      </c>
      <c r="C2200" t="s">
        <v>157</v>
      </c>
      <c r="Q2200">
        <v>92.66409266409266</v>
      </c>
      <c r="Y2200">
        <v>0.37209302325581395</v>
      </c>
      <c r="AC2200" t="s">
        <v>1042</v>
      </c>
    </row>
    <row r="2201" spans="1:29" ht="12.75">
      <c r="A2201">
        <v>2200</v>
      </c>
      <c r="B2201">
        <v>573</v>
      </c>
      <c r="C2201" t="s">
        <v>157</v>
      </c>
      <c r="Q2201">
        <v>105.01930501930502</v>
      </c>
      <c r="Y2201">
        <v>0.14728682170542637</v>
      </c>
      <c r="AC2201" t="s">
        <v>1042</v>
      </c>
    </row>
    <row r="2202" spans="1:29" ht="12.75">
      <c r="A2202">
        <v>2201</v>
      </c>
      <c r="B2202">
        <v>574</v>
      </c>
      <c r="C2202" t="s">
        <v>157</v>
      </c>
      <c r="D2202" t="s">
        <v>1040</v>
      </c>
      <c r="E2202" t="s">
        <v>159</v>
      </c>
      <c r="F2202" t="s">
        <v>1041</v>
      </c>
      <c r="G2202">
        <v>24.3015</v>
      </c>
      <c r="H2202">
        <v>54.3661</v>
      </c>
      <c r="P2202" t="s">
        <v>1043</v>
      </c>
      <c r="Q2202">
        <v>2.7027027027027026</v>
      </c>
      <c r="Y2202">
        <v>1.5193798449612403</v>
      </c>
      <c r="AC2202" t="s">
        <v>1042</v>
      </c>
    </row>
    <row r="2203" spans="1:29" ht="12.75">
      <c r="A2203">
        <v>2202</v>
      </c>
      <c r="B2203">
        <v>574</v>
      </c>
      <c r="C2203" t="s">
        <v>157</v>
      </c>
      <c r="Q2203">
        <v>6.94980694980695</v>
      </c>
      <c r="Y2203">
        <v>1.4728682170542635</v>
      </c>
      <c r="AC2203" t="s">
        <v>1042</v>
      </c>
    </row>
    <row r="2204" spans="1:29" ht="12.75">
      <c r="A2204">
        <v>2203</v>
      </c>
      <c r="B2204">
        <v>574</v>
      </c>
      <c r="C2204" t="s">
        <v>157</v>
      </c>
      <c r="Q2204">
        <v>25.868725868725868</v>
      </c>
      <c r="Y2204">
        <v>0.9302325581395349</v>
      </c>
      <c r="AC2204" t="s">
        <v>1042</v>
      </c>
    </row>
    <row r="2205" spans="1:29" ht="12.75">
      <c r="A2205">
        <v>2204</v>
      </c>
      <c r="B2205">
        <v>574</v>
      </c>
      <c r="C2205" t="s">
        <v>157</v>
      </c>
      <c r="Q2205">
        <v>45.55984555984556</v>
      </c>
      <c r="Y2205">
        <v>0.8527131782945736</v>
      </c>
      <c r="AC2205" t="s">
        <v>1042</v>
      </c>
    </row>
    <row r="2206" spans="1:29" ht="12.75">
      <c r="A2206">
        <v>2205</v>
      </c>
      <c r="B2206">
        <v>574</v>
      </c>
      <c r="C2206" t="s">
        <v>157</v>
      </c>
      <c r="Q2206">
        <v>67.18146718146718</v>
      </c>
      <c r="Y2206">
        <v>0.8372093023255814</v>
      </c>
      <c r="AC2206" t="s">
        <v>1042</v>
      </c>
    </row>
    <row r="2207" spans="1:29" ht="12.75">
      <c r="A2207">
        <v>2206</v>
      </c>
      <c r="B2207">
        <v>575</v>
      </c>
      <c r="C2207" t="s">
        <v>157</v>
      </c>
      <c r="D2207" t="s">
        <v>1040</v>
      </c>
      <c r="E2207" t="s">
        <v>159</v>
      </c>
      <c r="F2207" t="s">
        <v>1041</v>
      </c>
      <c r="G2207">
        <v>24.3015</v>
      </c>
      <c r="H2207">
        <v>54.3661</v>
      </c>
      <c r="P2207" t="s">
        <v>1044</v>
      </c>
      <c r="Q2207">
        <v>4.633204633204633</v>
      </c>
      <c r="Y2207">
        <v>1.751937984496124</v>
      </c>
      <c r="AC2207" t="s">
        <v>1042</v>
      </c>
    </row>
    <row r="2208" spans="1:29" ht="12.75">
      <c r="A2208">
        <v>2207</v>
      </c>
      <c r="B2208">
        <v>575</v>
      </c>
      <c r="C2208" t="s">
        <v>157</v>
      </c>
      <c r="Q2208">
        <v>15.444015444015443</v>
      </c>
      <c r="Y2208">
        <v>1.3953488372093024</v>
      </c>
      <c r="AC2208" t="s">
        <v>1042</v>
      </c>
    </row>
    <row r="2209" spans="1:29" ht="12.75">
      <c r="A2209">
        <v>2208</v>
      </c>
      <c r="B2209">
        <v>575</v>
      </c>
      <c r="C2209" t="s">
        <v>157</v>
      </c>
      <c r="Q2209">
        <v>36.293436293436294</v>
      </c>
      <c r="Y2209">
        <v>0.8837209302325582</v>
      </c>
      <c r="AC2209" t="s">
        <v>1042</v>
      </c>
    </row>
    <row r="2210" spans="1:29" ht="12.75">
      <c r="A2210">
        <v>2209</v>
      </c>
      <c r="B2210">
        <v>575</v>
      </c>
      <c r="C2210" t="s">
        <v>157</v>
      </c>
      <c r="Q2210">
        <v>56.37065637065637</v>
      </c>
      <c r="Y2210">
        <v>0.7906976744186046</v>
      </c>
      <c r="AC2210" t="s">
        <v>1042</v>
      </c>
    </row>
    <row r="2211" spans="1:29" ht="12.75">
      <c r="A2211">
        <v>2210</v>
      </c>
      <c r="B2211">
        <v>575</v>
      </c>
      <c r="C2211" t="s">
        <v>157</v>
      </c>
      <c r="Q2211">
        <v>87.64478764478764</v>
      </c>
      <c r="Y2211">
        <v>0.40310077519379844</v>
      </c>
      <c r="AC2211" t="s">
        <v>1042</v>
      </c>
    </row>
    <row r="2212" spans="1:29" ht="12.75">
      <c r="A2212">
        <v>2211</v>
      </c>
      <c r="B2212">
        <v>576</v>
      </c>
      <c r="C2212" t="s">
        <v>157</v>
      </c>
      <c r="D2212" t="s">
        <v>1040</v>
      </c>
      <c r="E2212" t="s">
        <v>159</v>
      </c>
      <c r="F2212" t="s">
        <v>1041</v>
      </c>
      <c r="G2212">
        <v>24.3015</v>
      </c>
      <c r="H2212">
        <v>54.3661</v>
      </c>
      <c r="P2212" t="s">
        <v>1045</v>
      </c>
      <c r="Q2212">
        <v>6.177606177606178</v>
      </c>
      <c r="Y2212">
        <v>0.9457364341085271</v>
      </c>
      <c r="AC2212" t="s">
        <v>1042</v>
      </c>
    </row>
    <row r="2213" spans="1:29" ht="12.75">
      <c r="A2213">
        <v>2212</v>
      </c>
      <c r="B2213">
        <v>576</v>
      </c>
      <c r="C2213" t="s">
        <v>157</v>
      </c>
      <c r="Q2213">
        <v>14.671814671814673</v>
      </c>
      <c r="Y2213">
        <v>0.8837209302325582</v>
      </c>
      <c r="AC2213" t="s">
        <v>1042</v>
      </c>
    </row>
    <row r="2214" spans="1:29" ht="12.75">
      <c r="A2214">
        <v>2213</v>
      </c>
      <c r="B2214">
        <v>576</v>
      </c>
      <c r="C2214" t="s">
        <v>157</v>
      </c>
      <c r="Q2214">
        <v>35.907335907335906</v>
      </c>
      <c r="Y2214">
        <v>0.7596899224806202</v>
      </c>
      <c r="AC2214" t="s">
        <v>1042</v>
      </c>
    </row>
    <row r="2215" spans="1:29" ht="12.75">
      <c r="A2215">
        <v>2214</v>
      </c>
      <c r="B2215">
        <v>576</v>
      </c>
      <c r="C2215" t="s">
        <v>157</v>
      </c>
      <c r="Q2215">
        <v>55.5984555984556</v>
      </c>
      <c r="Y2215">
        <v>0.5271317829457365</v>
      </c>
      <c r="AC2215" t="s">
        <v>1042</v>
      </c>
    </row>
    <row r="2216" spans="1:29" ht="12.75">
      <c r="A2216">
        <v>2215</v>
      </c>
      <c r="B2216">
        <v>576</v>
      </c>
      <c r="C2216" t="s">
        <v>157</v>
      </c>
      <c r="Q2216">
        <v>74.9034749034749</v>
      </c>
      <c r="Y2216">
        <v>0.29457364341085274</v>
      </c>
      <c r="AC2216" t="s">
        <v>1042</v>
      </c>
    </row>
    <row r="2217" spans="1:29" ht="12.75">
      <c r="A2217">
        <v>2216</v>
      </c>
      <c r="B2217">
        <v>577</v>
      </c>
      <c r="C2217" t="s">
        <v>2</v>
      </c>
      <c r="D2217" t="s">
        <v>1046</v>
      </c>
      <c r="E2217" t="s">
        <v>159</v>
      </c>
      <c r="F2217" t="s">
        <v>484</v>
      </c>
      <c r="G2217">
        <v>56.88</v>
      </c>
      <c r="H2217">
        <v>9.07</v>
      </c>
      <c r="Q2217">
        <v>5</v>
      </c>
      <c r="R2217" t="s">
        <v>442</v>
      </c>
      <c r="S2217">
        <v>10</v>
      </c>
      <c r="U2217">
        <v>1.5534</v>
      </c>
      <c r="V2217">
        <v>45.9</v>
      </c>
      <c r="Y2217">
        <v>0.327811</v>
      </c>
      <c r="Z2217">
        <v>5.092216074</v>
      </c>
      <c r="AA2217">
        <v>1.65918</v>
      </c>
      <c r="AB2217">
        <v>25.77370212</v>
      </c>
      <c r="AC2217" t="s">
        <v>1047</v>
      </c>
    </row>
    <row r="2218" spans="1:29" ht="12.75">
      <c r="A2218">
        <v>2217</v>
      </c>
      <c r="B2218">
        <v>578</v>
      </c>
      <c r="C2218" t="s">
        <v>2</v>
      </c>
      <c r="D2218" t="s">
        <v>1046</v>
      </c>
      <c r="E2218" t="s">
        <v>159</v>
      </c>
      <c r="F2218" t="s">
        <v>484</v>
      </c>
      <c r="G2218">
        <v>56.88</v>
      </c>
      <c r="H2218">
        <v>9.07</v>
      </c>
      <c r="Q2218">
        <v>5</v>
      </c>
      <c r="R2218" t="s">
        <v>442</v>
      </c>
      <c r="S2218">
        <v>10</v>
      </c>
      <c r="U2218">
        <v>0.8429999999999999</v>
      </c>
      <c r="V2218">
        <v>79.3</v>
      </c>
      <c r="Y2218">
        <v>2.36993</v>
      </c>
      <c r="Z2218">
        <v>19.978509899999995</v>
      </c>
      <c r="AA2218">
        <v>7.436570000000001</v>
      </c>
      <c r="AB2218">
        <v>62.6902851</v>
      </c>
      <c r="AC2218" t="s">
        <v>1047</v>
      </c>
    </row>
    <row r="2219" spans="1:29" ht="12.75">
      <c r="A2219">
        <v>2218</v>
      </c>
      <c r="B2219">
        <v>579</v>
      </c>
      <c r="C2219" t="s">
        <v>2</v>
      </c>
      <c r="D2219" t="s">
        <v>1046</v>
      </c>
      <c r="E2219" t="s">
        <v>159</v>
      </c>
      <c r="F2219" t="s">
        <v>484</v>
      </c>
      <c r="G2219">
        <v>56.88</v>
      </c>
      <c r="H2219">
        <v>9.07</v>
      </c>
      <c r="Q2219">
        <v>5</v>
      </c>
      <c r="R2219" t="s">
        <v>442</v>
      </c>
      <c r="S2219">
        <v>10</v>
      </c>
      <c r="U2219">
        <v>1.4700000000000002</v>
      </c>
      <c r="V2219">
        <v>39</v>
      </c>
      <c r="Y2219">
        <v>0.08378880000000002</v>
      </c>
      <c r="AA2219">
        <v>0.734472</v>
      </c>
      <c r="AB2219">
        <v>10.796738400000002</v>
      </c>
      <c r="AC2219" t="s">
        <v>1047</v>
      </c>
    </row>
    <row r="2220" spans="1:29" ht="12.75">
      <c r="A2220">
        <v>2219</v>
      </c>
      <c r="B2220">
        <v>580</v>
      </c>
      <c r="C2220" t="s">
        <v>2</v>
      </c>
      <c r="D2220" t="s">
        <v>1046</v>
      </c>
      <c r="E2220" t="s">
        <v>159</v>
      </c>
      <c r="F2220" t="s">
        <v>484</v>
      </c>
      <c r="G2220">
        <v>56.88</v>
      </c>
      <c r="H2220">
        <v>9.07</v>
      </c>
      <c r="Q2220">
        <v>5</v>
      </c>
      <c r="R2220" t="s">
        <v>442</v>
      </c>
      <c r="S2220">
        <v>10</v>
      </c>
      <c r="U2220">
        <v>1.7770000000000001</v>
      </c>
      <c r="V2220">
        <v>43.9</v>
      </c>
      <c r="Y2220">
        <v>0.188711</v>
      </c>
      <c r="Z2220">
        <v>3.3533944700000005</v>
      </c>
      <c r="AA2220">
        <v>0.671782</v>
      </c>
      <c r="AB2220">
        <v>11.937566140000001</v>
      </c>
      <c r="AC2220" t="s">
        <v>1047</v>
      </c>
    </row>
    <row r="2221" spans="1:29" ht="12.75">
      <c r="A2221">
        <v>2220</v>
      </c>
      <c r="B2221">
        <v>581</v>
      </c>
      <c r="C2221" t="s">
        <v>2</v>
      </c>
      <c r="D2221" t="s">
        <v>1046</v>
      </c>
      <c r="E2221" t="s">
        <v>159</v>
      </c>
      <c r="F2221" t="s">
        <v>484</v>
      </c>
      <c r="G2221">
        <v>56.88</v>
      </c>
      <c r="H2221">
        <v>9.07</v>
      </c>
      <c r="Q2221">
        <v>5</v>
      </c>
      <c r="R2221" t="s">
        <v>442</v>
      </c>
      <c r="S2221">
        <v>10</v>
      </c>
      <c r="U2221">
        <v>0.7979999999999999</v>
      </c>
      <c r="V2221">
        <v>85</v>
      </c>
      <c r="Y2221">
        <v>2.78186</v>
      </c>
      <c r="Z2221">
        <v>22.199242799999997</v>
      </c>
      <c r="AA2221">
        <v>7.86305</v>
      </c>
      <c r="AB2221">
        <v>62.747139</v>
      </c>
      <c r="AC2221" t="s">
        <v>1047</v>
      </c>
    </row>
    <row r="2222" spans="1:29" ht="12.75">
      <c r="A2222">
        <v>2221</v>
      </c>
      <c r="B2222">
        <v>582</v>
      </c>
      <c r="C2222" t="s">
        <v>2</v>
      </c>
      <c r="D2222" t="s">
        <v>1046</v>
      </c>
      <c r="E2222" t="s">
        <v>159</v>
      </c>
      <c r="F2222" t="s">
        <v>484</v>
      </c>
      <c r="G2222">
        <v>56.88</v>
      </c>
      <c r="H2222">
        <v>9.07</v>
      </c>
      <c r="Q2222">
        <v>5</v>
      </c>
      <c r="R2222" t="s">
        <v>442</v>
      </c>
      <c r="S2222">
        <v>10</v>
      </c>
      <c r="U2222">
        <v>1.9460000000000002</v>
      </c>
      <c r="V2222">
        <v>46.400000000000006</v>
      </c>
      <c r="Y2222">
        <v>0.21167</v>
      </c>
      <c r="Z2222">
        <v>4.119098200000001</v>
      </c>
      <c r="AA2222">
        <v>0.423179</v>
      </c>
      <c r="AB2222">
        <v>8.235063340000002</v>
      </c>
      <c r="AC2222" t="s">
        <v>1047</v>
      </c>
    </row>
    <row r="2223" spans="1:29" ht="12.75">
      <c r="A2223">
        <v>2222</v>
      </c>
      <c r="B2223">
        <v>583</v>
      </c>
      <c r="C2223" t="s">
        <v>2</v>
      </c>
      <c r="D2223" t="s">
        <v>1046</v>
      </c>
      <c r="E2223" t="s">
        <v>159</v>
      </c>
      <c r="F2223" t="s">
        <v>484</v>
      </c>
      <c r="G2223">
        <v>56.88</v>
      </c>
      <c r="H2223">
        <v>9.07</v>
      </c>
      <c r="Q2223">
        <v>5</v>
      </c>
      <c r="R2223" t="s">
        <v>442</v>
      </c>
      <c r="S2223">
        <v>10</v>
      </c>
      <c r="U2223">
        <v>1.69</v>
      </c>
      <c r="V2223">
        <v>43.6</v>
      </c>
      <c r="Y2223">
        <v>0.212946</v>
      </c>
      <c r="Z2223">
        <v>3.5987874000000004</v>
      </c>
      <c r="AA2223">
        <v>1.0981299999999998</v>
      </c>
      <c r="AB2223">
        <v>18.558396999999996</v>
      </c>
      <c r="AC2223" t="s">
        <v>1047</v>
      </c>
    </row>
    <row r="2224" spans="1:29" ht="12.75">
      <c r="A2224">
        <v>2223</v>
      </c>
      <c r="B2224">
        <v>584</v>
      </c>
      <c r="C2224" t="s">
        <v>2</v>
      </c>
      <c r="D2224" t="s">
        <v>1046</v>
      </c>
      <c r="E2224" t="s">
        <v>159</v>
      </c>
      <c r="F2224" t="s">
        <v>484</v>
      </c>
      <c r="G2224">
        <v>56.88</v>
      </c>
      <c r="H2224">
        <v>9.07</v>
      </c>
      <c r="Q2224">
        <v>5</v>
      </c>
      <c r="R2224" t="s">
        <v>442</v>
      </c>
      <c r="S2224">
        <v>10</v>
      </c>
      <c r="U2224">
        <v>1.6099999999999999</v>
      </c>
      <c r="V2224">
        <v>45.6</v>
      </c>
      <c r="Y2224">
        <v>0.62239</v>
      </c>
      <c r="Z2224">
        <v>10.020478999999998</v>
      </c>
      <c r="AA2224">
        <v>1.28121</v>
      </c>
      <c r="AB2224">
        <v>20.627480999999996</v>
      </c>
      <c r="AC2224" t="s">
        <v>1047</v>
      </c>
    </row>
    <row r="2225" spans="1:29" ht="12.75">
      <c r="A2225">
        <v>2224</v>
      </c>
      <c r="B2225">
        <v>585</v>
      </c>
      <c r="C2225" t="s">
        <v>2</v>
      </c>
      <c r="D2225" t="s">
        <v>1046</v>
      </c>
      <c r="E2225" t="s">
        <v>159</v>
      </c>
      <c r="F2225" t="s">
        <v>484</v>
      </c>
      <c r="G2225">
        <v>56.88</v>
      </c>
      <c r="H2225">
        <v>9.07</v>
      </c>
      <c r="Q2225">
        <v>5</v>
      </c>
      <c r="R2225" t="s">
        <v>442</v>
      </c>
      <c r="S2225">
        <v>10</v>
      </c>
      <c r="U2225">
        <v>1.4500000000000002</v>
      </c>
      <c r="V2225">
        <v>58.599999999999994</v>
      </c>
      <c r="Y2225">
        <v>0.725708</v>
      </c>
      <c r="Z2225">
        <v>10.522766</v>
      </c>
      <c r="AA2225">
        <v>4.29225</v>
      </c>
      <c r="AB2225">
        <v>62.237625000000016</v>
      </c>
      <c r="AC2225" t="s">
        <v>1047</v>
      </c>
    </row>
    <row r="2226" spans="1:29" ht="12.75">
      <c r="A2226">
        <v>2225</v>
      </c>
      <c r="B2226">
        <v>586</v>
      </c>
      <c r="C2226" t="s">
        <v>2</v>
      </c>
      <c r="D2226" t="s">
        <v>1046</v>
      </c>
      <c r="E2226" t="s">
        <v>159</v>
      </c>
      <c r="F2226" t="s">
        <v>484</v>
      </c>
      <c r="G2226">
        <v>56.88</v>
      </c>
      <c r="H2226">
        <v>9.07</v>
      </c>
      <c r="Q2226">
        <v>5</v>
      </c>
      <c r="R2226" t="s">
        <v>442</v>
      </c>
      <c r="S2226">
        <v>10</v>
      </c>
      <c r="U2226">
        <v>1.094</v>
      </c>
      <c r="V2226">
        <v>62.7</v>
      </c>
      <c r="Y2226">
        <v>1.52305</v>
      </c>
      <c r="Z2226">
        <v>16.662167</v>
      </c>
      <c r="AA2226">
        <v>4.16795</v>
      </c>
      <c r="AB2226">
        <v>45.597373000000005</v>
      </c>
      <c r="AC2226" t="s">
        <v>1047</v>
      </c>
    </row>
    <row r="2227" spans="1:29" ht="12.75">
      <c r="A2227">
        <v>2226</v>
      </c>
      <c r="B2227">
        <v>587</v>
      </c>
      <c r="C2227" t="s">
        <v>2</v>
      </c>
      <c r="D2227" t="s">
        <v>1046</v>
      </c>
      <c r="E2227" t="s">
        <v>159</v>
      </c>
      <c r="F2227" t="s">
        <v>484</v>
      </c>
      <c r="G2227">
        <v>56.88</v>
      </c>
      <c r="H2227">
        <v>9.07</v>
      </c>
      <c r="Q2227">
        <v>5</v>
      </c>
      <c r="R2227" t="s">
        <v>442</v>
      </c>
      <c r="S2227">
        <v>10</v>
      </c>
      <c r="U2227">
        <v>1.232</v>
      </c>
      <c r="V2227">
        <v>59.099999999999994</v>
      </c>
      <c r="Y2227">
        <v>2.27943</v>
      </c>
      <c r="Z2227">
        <v>28.0825776</v>
      </c>
      <c r="AA2227">
        <v>4.4125700000000005</v>
      </c>
      <c r="AB2227">
        <v>54.362862400000004</v>
      </c>
      <c r="AC2227" t="s">
        <v>1047</v>
      </c>
    </row>
    <row r="2228" spans="1:29" ht="12.75">
      <c r="A2228">
        <v>2227</v>
      </c>
      <c r="B2228">
        <v>588</v>
      </c>
      <c r="C2228" t="s">
        <v>2</v>
      </c>
      <c r="D2228" t="s">
        <v>1046</v>
      </c>
      <c r="E2228" t="s">
        <v>159</v>
      </c>
      <c r="F2228" t="s">
        <v>484</v>
      </c>
      <c r="G2228">
        <v>56.88</v>
      </c>
      <c r="H2228">
        <v>9.07</v>
      </c>
      <c r="Q2228">
        <v>5</v>
      </c>
      <c r="R2228" t="s">
        <v>442</v>
      </c>
      <c r="S2228">
        <v>10</v>
      </c>
      <c r="U2228">
        <v>1.7019999999999997</v>
      </c>
      <c r="V2228">
        <v>43.7</v>
      </c>
      <c r="Y2228">
        <v>0.3215</v>
      </c>
      <c r="Z2228">
        <v>5.4719299999999995</v>
      </c>
      <c r="AA2228">
        <v>0.9071580000000001</v>
      </c>
      <c r="AB2228">
        <v>15.43982916</v>
      </c>
      <c r="AC2228" t="s">
        <v>1047</v>
      </c>
    </row>
    <row r="2229" spans="1:29" ht="12.75">
      <c r="A2229">
        <v>2228</v>
      </c>
      <c r="B2229">
        <v>589</v>
      </c>
      <c r="C2229" t="s">
        <v>2</v>
      </c>
      <c r="D2229" t="s">
        <v>1046</v>
      </c>
      <c r="E2229" t="s">
        <v>159</v>
      </c>
      <c r="F2229" t="s">
        <v>484</v>
      </c>
      <c r="G2229">
        <v>56.88</v>
      </c>
      <c r="H2229">
        <v>9.07</v>
      </c>
      <c r="Q2229">
        <v>5</v>
      </c>
      <c r="R2229" t="s">
        <v>442</v>
      </c>
      <c r="S2229">
        <v>10</v>
      </c>
      <c r="U2229">
        <v>1.476</v>
      </c>
      <c r="V2229">
        <v>49</v>
      </c>
      <c r="Y2229">
        <v>0.52686</v>
      </c>
      <c r="Z2229">
        <v>7.7764536</v>
      </c>
      <c r="AA2229">
        <v>1.7664700000000002</v>
      </c>
      <c r="AB2229">
        <v>26.073097200000003</v>
      </c>
      <c r="AC2229" t="s">
        <v>1047</v>
      </c>
    </row>
    <row r="2230" spans="1:29" ht="12.75">
      <c r="A2230">
        <v>2229</v>
      </c>
      <c r="B2230">
        <v>590</v>
      </c>
      <c r="C2230" t="s">
        <v>2</v>
      </c>
      <c r="D2230" t="s">
        <v>1046</v>
      </c>
      <c r="E2230" t="s">
        <v>159</v>
      </c>
      <c r="F2230" t="s">
        <v>484</v>
      </c>
      <c r="G2230">
        <v>56.88</v>
      </c>
      <c r="H2230">
        <v>9.07</v>
      </c>
      <c r="Q2230">
        <v>5</v>
      </c>
      <c r="R2230" t="s">
        <v>442</v>
      </c>
      <c r="S2230">
        <v>10</v>
      </c>
      <c r="U2230">
        <v>1.7819999999999998</v>
      </c>
      <c r="V2230">
        <v>49</v>
      </c>
      <c r="Y2230">
        <v>0.426093</v>
      </c>
      <c r="Z2230">
        <v>7.592977259999998</v>
      </c>
      <c r="AA2230">
        <v>1.1505</v>
      </c>
      <c r="AB2230">
        <v>20.50191</v>
      </c>
      <c r="AC2230" t="s">
        <v>1047</v>
      </c>
    </row>
    <row r="2231" spans="1:29" ht="12.75">
      <c r="A2231">
        <v>2230</v>
      </c>
      <c r="B2231">
        <v>591</v>
      </c>
      <c r="C2231" t="s">
        <v>2</v>
      </c>
      <c r="D2231" t="s">
        <v>1046</v>
      </c>
      <c r="E2231" t="s">
        <v>159</v>
      </c>
      <c r="F2231" t="s">
        <v>484</v>
      </c>
      <c r="G2231">
        <v>56.88</v>
      </c>
      <c r="H2231">
        <v>9.07</v>
      </c>
      <c r="Q2231">
        <v>5</v>
      </c>
      <c r="R2231" t="s">
        <v>442</v>
      </c>
      <c r="S2231">
        <v>10</v>
      </c>
      <c r="U2231">
        <v>1.4789999999999996</v>
      </c>
      <c r="V2231">
        <v>55.900000000000006</v>
      </c>
      <c r="Y2231">
        <v>0.93758</v>
      </c>
      <c r="Z2231">
        <v>13.866808199999996</v>
      </c>
      <c r="AA2231">
        <v>3.42376</v>
      </c>
      <c r="AB2231">
        <v>50.637410399999986</v>
      </c>
      <c r="AC2231" t="s">
        <v>1047</v>
      </c>
    </row>
    <row r="2232" spans="1:29" ht="12.75">
      <c r="A2232">
        <v>2231</v>
      </c>
      <c r="B2232">
        <v>592</v>
      </c>
      <c r="C2232" t="s">
        <v>2</v>
      </c>
      <c r="D2232" t="s">
        <v>1048</v>
      </c>
      <c r="E2232" t="s">
        <v>159</v>
      </c>
      <c r="F2232" t="s">
        <v>484</v>
      </c>
      <c r="G2232">
        <v>56.13</v>
      </c>
      <c r="H2232">
        <v>10.34</v>
      </c>
      <c r="Q2232">
        <v>5</v>
      </c>
      <c r="R2232" t="s">
        <v>442</v>
      </c>
      <c r="S2232">
        <v>10</v>
      </c>
      <c r="U2232">
        <v>1.711</v>
      </c>
      <c r="V2232">
        <v>40.9</v>
      </c>
      <c r="Y2232">
        <v>0.38917</v>
      </c>
      <c r="Z2232">
        <v>6.6586987</v>
      </c>
      <c r="AA2232">
        <v>0.5932999999999999</v>
      </c>
      <c r="AB2232">
        <v>10.151362999999998</v>
      </c>
      <c r="AC2232" t="s">
        <v>1047</v>
      </c>
    </row>
    <row r="2233" spans="1:29" ht="12.75">
      <c r="A2233">
        <v>2232</v>
      </c>
      <c r="B2233">
        <v>593</v>
      </c>
      <c r="C2233" t="s">
        <v>2</v>
      </c>
      <c r="D2233" t="s">
        <v>1048</v>
      </c>
      <c r="E2233" t="s">
        <v>159</v>
      </c>
      <c r="F2233" t="s">
        <v>484</v>
      </c>
      <c r="G2233">
        <v>56.13</v>
      </c>
      <c r="H2233">
        <v>10.34</v>
      </c>
      <c r="Q2233">
        <v>5</v>
      </c>
      <c r="R2233" t="s">
        <v>442</v>
      </c>
      <c r="S2233">
        <v>10</v>
      </c>
      <c r="U2233">
        <v>1.9700000000000002</v>
      </c>
      <c r="V2233">
        <v>36.4</v>
      </c>
      <c r="Y2233">
        <v>0.288403</v>
      </c>
      <c r="Z2233">
        <v>5.681539100000001</v>
      </c>
      <c r="AA2233">
        <v>0.591951</v>
      </c>
      <c r="AB2233">
        <v>11.661434700000001</v>
      </c>
      <c r="AC2233" t="s">
        <v>1047</v>
      </c>
    </row>
    <row r="2234" spans="1:29" ht="12.75">
      <c r="A2234">
        <v>2233</v>
      </c>
      <c r="B2234">
        <v>594</v>
      </c>
      <c r="C2234" t="s">
        <v>2</v>
      </c>
      <c r="D2234" t="s">
        <v>1048</v>
      </c>
      <c r="E2234" t="s">
        <v>159</v>
      </c>
      <c r="F2234" t="s">
        <v>484</v>
      </c>
      <c r="G2234">
        <v>56.13</v>
      </c>
      <c r="H2234">
        <v>10.34</v>
      </c>
      <c r="Q2234">
        <v>5</v>
      </c>
      <c r="R2234" t="s">
        <v>442</v>
      </c>
      <c r="S2234">
        <v>10</v>
      </c>
      <c r="U2234">
        <v>0.8499999999999999</v>
      </c>
      <c r="V2234">
        <v>80.4</v>
      </c>
      <c r="Y2234">
        <v>1.77956</v>
      </c>
      <c r="Z2234">
        <v>15.12626</v>
      </c>
      <c r="AA2234">
        <v>4.70956</v>
      </c>
      <c r="AB2234">
        <v>40.03125999999999</v>
      </c>
      <c r="AC2234" t="s">
        <v>1047</v>
      </c>
    </row>
    <row r="2235" spans="1:29" ht="12.75">
      <c r="A2235">
        <v>2234</v>
      </c>
      <c r="B2235">
        <v>595</v>
      </c>
      <c r="C2235" t="s">
        <v>2</v>
      </c>
      <c r="D2235" t="s">
        <v>1048</v>
      </c>
      <c r="E2235" t="s">
        <v>159</v>
      </c>
      <c r="F2235" t="s">
        <v>484</v>
      </c>
      <c r="G2235">
        <v>56.13</v>
      </c>
      <c r="H2235">
        <v>10.34</v>
      </c>
      <c r="Q2235">
        <v>5</v>
      </c>
      <c r="R2235" t="s">
        <v>442</v>
      </c>
      <c r="S2235">
        <v>10</v>
      </c>
      <c r="U2235">
        <v>1.6610000000000003</v>
      </c>
      <c r="V2235">
        <v>43</v>
      </c>
      <c r="Y2235">
        <v>0.270613</v>
      </c>
      <c r="Z2235">
        <v>4.49488193</v>
      </c>
      <c r="AA2235">
        <v>0.712338</v>
      </c>
      <c r="AB2235">
        <v>11.831934180000003</v>
      </c>
      <c r="AC2235" t="s">
        <v>1047</v>
      </c>
    </row>
    <row r="2236" spans="1:29" ht="12.75">
      <c r="A2236">
        <v>2235</v>
      </c>
      <c r="B2236">
        <v>596</v>
      </c>
      <c r="C2236" t="s">
        <v>2</v>
      </c>
      <c r="D2236" t="s">
        <v>1048</v>
      </c>
      <c r="E2236" t="s">
        <v>159</v>
      </c>
      <c r="F2236" t="s">
        <v>484</v>
      </c>
      <c r="G2236">
        <v>56.13</v>
      </c>
      <c r="H2236">
        <v>10.34</v>
      </c>
      <c r="Q2236">
        <v>5</v>
      </c>
      <c r="R2236" t="s">
        <v>442</v>
      </c>
      <c r="S2236">
        <v>10</v>
      </c>
      <c r="U2236">
        <v>1.336</v>
      </c>
      <c r="V2236">
        <v>59.3</v>
      </c>
      <c r="Y2236">
        <v>0.639241</v>
      </c>
      <c r="Z2236">
        <v>8.54025976</v>
      </c>
      <c r="AA2236">
        <v>1.9405800000000002</v>
      </c>
      <c r="AB2236">
        <v>25.9261488</v>
      </c>
      <c r="AC2236" t="s">
        <v>1047</v>
      </c>
    </row>
    <row r="2237" spans="1:29" ht="12.75">
      <c r="A2237">
        <v>2236</v>
      </c>
      <c r="B2237">
        <v>597</v>
      </c>
      <c r="C2237" t="s">
        <v>2</v>
      </c>
      <c r="D2237" t="s">
        <v>1048</v>
      </c>
      <c r="E2237" t="s">
        <v>159</v>
      </c>
      <c r="F2237" t="s">
        <v>484</v>
      </c>
      <c r="G2237">
        <v>56.13</v>
      </c>
      <c r="H2237">
        <v>10.34</v>
      </c>
      <c r="Q2237">
        <v>5</v>
      </c>
      <c r="R2237" t="s">
        <v>442</v>
      </c>
      <c r="S2237">
        <v>10</v>
      </c>
      <c r="U2237">
        <v>1.7460000000000002</v>
      </c>
      <c r="V2237">
        <v>37.7</v>
      </c>
      <c r="Y2237">
        <v>0.4364432</v>
      </c>
      <c r="Z2237">
        <v>7.620298272</v>
      </c>
      <c r="AA2237">
        <v>1.07863</v>
      </c>
      <c r="AB2237">
        <v>18.832879800000004</v>
      </c>
      <c r="AC2237" t="s">
        <v>1047</v>
      </c>
    </row>
    <row r="2238" spans="1:29" ht="12.75">
      <c r="A2238">
        <v>2237</v>
      </c>
      <c r="B2238">
        <v>598</v>
      </c>
      <c r="C2238" t="s">
        <v>2</v>
      </c>
      <c r="D2238" t="s">
        <v>1048</v>
      </c>
      <c r="E2238" t="s">
        <v>159</v>
      </c>
      <c r="F2238" t="s">
        <v>484</v>
      </c>
      <c r="G2238">
        <v>56.13</v>
      </c>
      <c r="H2238">
        <v>10.34</v>
      </c>
      <c r="Q2238">
        <v>5</v>
      </c>
      <c r="R2238" t="s">
        <v>442</v>
      </c>
      <c r="S2238">
        <v>10</v>
      </c>
      <c r="U2238">
        <v>1.229</v>
      </c>
      <c r="V2238">
        <v>60.9</v>
      </c>
      <c r="Y2238">
        <v>0.764242</v>
      </c>
      <c r="Z2238">
        <v>9.39253418</v>
      </c>
      <c r="AA2238">
        <v>2.4298200000000003</v>
      </c>
      <c r="AB2238">
        <v>29.862487800000004</v>
      </c>
      <c r="AC2238" t="s">
        <v>1047</v>
      </c>
    </row>
    <row r="2239" spans="1:29" ht="12.75">
      <c r="A2239">
        <v>2238</v>
      </c>
      <c r="B2239">
        <v>599</v>
      </c>
      <c r="C2239" t="s">
        <v>2</v>
      </c>
      <c r="D2239" t="s">
        <v>1049</v>
      </c>
      <c r="E2239" t="s">
        <v>159</v>
      </c>
      <c r="F2239" t="s">
        <v>484</v>
      </c>
      <c r="G2239">
        <v>55.82</v>
      </c>
      <c r="H2239">
        <v>10.14</v>
      </c>
      <c r="Q2239">
        <v>5</v>
      </c>
      <c r="R2239" t="s">
        <v>442</v>
      </c>
      <c r="S2239">
        <v>10</v>
      </c>
      <c r="U2239">
        <v>1.6360000000000001</v>
      </c>
      <c r="V2239">
        <v>44.7</v>
      </c>
      <c r="Y2239">
        <v>0.07234400000000005</v>
      </c>
      <c r="AA2239">
        <v>0.70586</v>
      </c>
      <c r="AB2239">
        <v>11.547869600000002</v>
      </c>
      <c r="AC2239" t="s">
        <v>1047</v>
      </c>
    </row>
    <row r="2240" spans="1:29" ht="12.75">
      <c r="A2240">
        <v>2239</v>
      </c>
      <c r="B2240">
        <v>600</v>
      </c>
      <c r="C2240" t="s">
        <v>2</v>
      </c>
      <c r="D2240" t="s">
        <v>1049</v>
      </c>
      <c r="E2240" t="s">
        <v>159</v>
      </c>
      <c r="F2240" t="s">
        <v>484</v>
      </c>
      <c r="G2240">
        <v>55.82</v>
      </c>
      <c r="H2240">
        <v>10.14</v>
      </c>
      <c r="Q2240">
        <v>5</v>
      </c>
      <c r="R2240" t="s">
        <v>442</v>
      </c>
      <c r="S2240">
        <v>10</v>
      </c>
      <c r="U2240">
        <v>1.6919999999999997</v>
      </c>
      <c r="V2240">
        <v>40.2</v>
      </c>
      <c r="Y2240">
        <v>0.09644840000000002</v>
      </c>
      <c r="AA2240">
        <v>0.7661209999999999</v>
      </c>
      <c r="AB2240">
        <v>12.962767319999996</v>
      </c>
      <c r="AC2240" t="s">
        <v>1047</v>
      </c>
    </row>
    <row r="2241" spans="1:29" ht="12.75">
      <c r="A2241">
        <v>2240</v>
      </c>
      <c r="B2241">
        <v>601</v>
      </c>
      <c r="C2241" t="s">
        <v>2</v>
      </c>
      <c r="D2241" t="s">
        <v>1049</v>
      </c>
      <c r="E2241" t="s">
        <v>159</v>
      </c>
      <c r="F2241" t="s">
        <v>484</v>
      </c>
      <c r="G2241">
        <v>55.82</v>
      </c>
      <c r="H2241">
        <v>10.14</v>
      </c>
      <c r="Q2241">
        <v>5</v>
      </c>
      <c r="R2241" t="s">
        <v>442</v>
      </c>
      <c r="S2241">
        <v>10</v>
      </c>
      <c r="U2241">
        <v>1.5699999999999998</v>
      </c>
      <c r="V2241">
        <v>48.4</v>
      </c>
      <c r="Y2241">
        <v>0.36637600000000003</v>
      </c>
      <c r="AA2241">
        <v>1.4409399999999999</v>
      </c>
      <c r="AB2241">
        <v>22.622757999999994</v>
      </c>
      <c r="AC2241" t="s">
        <v>1047</v>
      </c>
    </row>
    <row r="2242" spans="1:29" ht="12.75">
      <c r="A2242">
        <v>2241</v>
      </c>
      <c r="B2242">
        <v>602</v>
      </c>
      <c r="C2242" t="s">
        <v>2</v>
      </c>
      <c r="D2242" t="s">
        <v>1050</v>
      </c>
      <c r="E2242" t="s">
        <v>159</v>
      </c>
      <c r="F2242" t="s">
        <v>484</v>
      </c>
      <c r="G2242">
        <v>55.64</v>
      </c>
      <c r="H2242">
        <v>9.87</v>
      </c>
      <c r="Q2242">
        <v>5</v>
      </c>
      <c r="R2242" t="s">
        <v>442</v>
      </c>
      <c r="S2242">
        <v>10</v>
      </c>
      <c r="U2242">
        <v>1.2029999999999998</v>
      </c>
      <c r="V2242">
        <v>61.8</v>
      </c>
      <c r="Y2242">
        <v>1.28224</v>
      </c>
      <c r="Z2242">
        <v>15.4253472</v>
      </c>
      <c r="AA2242">
        <v>3.40547</v>
      </c>
      <c r="AB2242">
        <v>40.967804099999995</v>
      </c>
      <c r="AC2242" t="s">
        <v>1047</v>
      </c>
    </row>
    <row r="2243" spans="1:29" ht="12.75">
      <c r="A2243">
        <v>2242</v>
      </c>
      <c r="B2243">
        <v>603</v>
      </c>
      <c r="C2243" t="s">
        <v>2</v>
      </c>
      <c r="D2243" t="s">
        <v>1050</v>
      </c>
      <c r="E2243" t="s">
        <v>159</v>
      </c>
      <c r="F2243" t="s">
        <v>484</v>
      </c>
      <c r="G2243">
        <v>55.64</v>
      </c>
      <c r="H2243">
        <v>9.87</v>
      </c>
      <c r="Q2243">
        <v>5</v>
      </c>
      <c r="R2243" t="s">
        <v>442</v>
      </c>
      <c r="S2243">
        <v>10</v>
      </c>
      <c r="U2243">
        <v>1.3719999999999999</v>
      </c>
      <c r="V2243">
        <v>54.1</v>
      </c>
      <c r="Y2243">
        <v>1.20208</v>
      </c>
      <c r="Z2243">
        <v>16.4925376</v>
      </c>
      <c r="AA2243">
        <v>2.6051400000000005</v>
      </c>
      <c r="AB2243">
        <v>35.74252080000001</v>
      </c>
      <c r="AC2243" t="s">
        <v>1047</v>
      </c>
    </row>
    <row r="2244" spans="1:29" ht="12.75">
      <c r="A2244">
        <v>2243</v>
      </c>
      <c r="B2244">
        <v>604</v>
      </c>
      <c r="C2244" t="s">
        <v>2</v>
      </c>
      <c r="D2244" t="s">
        <v>1050</v>
      </c>
      <c r="E2244" t="s">
        <v>159</v>
      </c>
      <c r="F2244" t="s">
        <v>484</v>
      </c>
      <c r="G2244">
        <v>55.64</v>
      </c>
      <c r="H2244">
        <v>9.87</v>
      </c>
      <c r="Q2244">
        <v>5</v>
      </c>
      <c r="R2244" t="s">
        <v>442</v>
      </c>
      <c r="S2244">
        <v>10</v>
      </c>
      <c r="U2244">
        <v>0.42700000000000005</v>
      </c>
      <c r="V2244">
        <v>90.7</v>
      </c>
      <c r="Y2244">
        <v>4.38694</v>
      </c>
      <c r="Z2244">
        <v>18.732233800000003</v>
      </c>
      <c r="AA2244">
        <v>13.792400000000002</v>
      </c>
      <c r="AB2244">
        <v>58.89354800000002</v>
      </c>
      <c r="AC2244" t="s">
        <v>1047</v>
      </c>
    </row>
    <row r="2245" spans="1:29" ht="12.75">
      <c r="A2245">
        <v>2244</v>
      </c>
      <c r="B2245">
        <v>605</v>
      </c>
      <c r="C2245" t="s">
        <v>2</v>
      </c>
      <c r="D2245" t="s">
        <v>1050</v>
      </c>
      <c r="E2245" t="s">
        <v>159</v>
      </c>
      <c r="F2245" t="s">
        <v>484</v>
      </c>
      <c r="G2245">
        <v>55.64</v>
      </c>
      <c r="H2245">
        <v>9.87</v>
      </c>
      <c r="Q2245">
        <v>5</v>
      </c>
      <c r="R2245" t="s">
        <v>442</v>
      </c>
      <c r="S2245">
        <v>10</v>
      </c>
      <c r="U2245">
        <v>0.6140000000000001</v>
      </c>
      <c r="V2245">
        <v>88.3</v>
      </c>
      <c r="Y2245">
        <v>2.42907</v>
      </c>
      <c r="Z2245">
        <v>14.914489800000002</v>
      </c>
      <c r="AA2245">
        <v>7.15186</v>
      </c>
      <c r="AB2245">
        <v>43.91242040000001</v>
      </c>
      <c r="AC2245" t="s">
        <v>1047</v>
      </c>
    </row>
    <row r="2246" spans="1:29" ht="12.75">
      <c r="A2246">
        <v>2245</v>
      </c>
      <c r="B2246">
        <v>606</v>
      </c>
      <c r="C2246" t="s">
        <v>2</v>
      </c>
      <c r="D2246" t="s">
        <v>1050</v>
      </c>
      <c r="E2246" t="s">
        <v>159</v>
      </c>
      <c r="F2246" t="s">
        <v>484</v>
      </c>
      <c r="G2246">
        <v>55.64</v>
      </c>
      <c r="H2246">
        <v>9.87</v>
      </c>
      <c r="Q2246">
        <v>5</v>
      </c>
      <c r="R2246" t="s">
        <v>442</v>
      </c>
      <c r="S2246">
        <v>10</v>
      </c>
      <c r="U2246">
        <v>1.5290000000000001</v>
      </c>
      <c r="V2246">
        <v>45.6</v>
      </c>
      <c r="Y2246">
        <v>0.266988</v>
      </c>
      <c r="Z2246">
        <v>4.082246520000001</v>
      </c>
      <c r="AA2246">
        <v>1.24875</v>
      </c>
      <c r="AB2246">
        <v>19.093387500000002</v>
      </c>
      <c r="AC2246" t="s">
        <v>1047</v>
      </c>
    </row>
    <row r="2247" spans="1:29" ht="12.75">
      <c r="A2247">
        <v>2246</v>
      </c>
      <c r="B2247">
        <v>607</v>
      </c>
      <c r="C2247" t="s">
        <v>2</v>
      </c>
      <c r="D2247" t="s">
        <v>1051</v>
      </c>
      <c r="E2247" t="s">
        <v>159</v>
      </c>
      <c r="F2247" t="s">
        <v>484</v>
      </c>
      <c r="G2247">
        <v>55.58</v>
      </c>
      <c r="H2247">
        <v>10.53</v>
      </c>
      <c r="Q2247">
        <v>5</v>
      </c>
      <c r="R2247" t="s">
        <v>442</v>
      </c>
      <c r="S2247">
        <v>10</v>
      </c>
      <c r="U2247">
        <v>1.1349999999999998</v>
      </c>
      <c r="V2247">
        <v>66.8</v>
      </c>
      <c r="Y2247">
        <v>1.63697</v>
      </c>
      <c r="Z2247">
        <v>18.579609499999997</v>
      </c>
      <c r="AA2247">
        <v>4.68891</v>
      </c>
      <c r="AB2247">
        <v>53.21912849999998</v>
      </c>
      <c r="AC2247" t="s">
        <v>1047</v>
      </c>
    </row>
    <row r="2248" spans="1:29" ht="12.75">
      <c r="A2248">
        <v>2247</v>
      </c>
      <c r="B2248">
        <v>608</v>
      </c>
      <c r="C2248" t="s">
        <v>2</v>
      </c>
      <c r="D2248" t="s">
        <v>1051</v>
      </c>
      <c r="E2248" t="s">
        <v>159</v>
      </c>
      <c r="F2248" t="s">
        <v>484</v>
      </c>
      <c r="G2248">
        <v>55.58</v>
      </c>
      <c r="H2248">
        <v>10.53</v>
      </c>
      <c r="Q2248">
        <v>5</v>
      </c>
      <c r="R2248" t="s">
        <v>442</v>
      </c>
      <c r="S2248">
        <v>10</v>
      </c>
      <c r="U2248">
        <v>0.42000000000000004</v>
      </c>
      <c r="V2248">
        <v>97.7</v>
      </c>
      <c r="Y2248">
        <v>5.0055</v>
      </c>
      <c r="Z2248">
        <v>21.0231</v>
      </c>
      <c r="AA2248">
        <v>14.4623</v>
      </c>
      <c r="AB2248">
        <v>60.74166000000001</v>
      </c>
      <c r="AC2248" t="s">
        <v>1047</v>
      </c>
    </row>
    <row r="2249" spans="1:29" ht="12.75">
      <c r="A2249">
        <v>2248</v>
      </c>
      <c r="B2249">
        <v>609</v>
      </c>
      <c r="C2249" t="s">
        <v>2</v>
      </c>
      <c r="D2249" t="s">
        <v>1051</v>
      </c>
      <c r="E2249" t="s">
        <v>159</v>
      </c>
      <c r="F2249" t="s">
        <v>484</v>
      </c>
      <c r="G2249">
        <v>55.58</v>
      </c>
      <c r="H2249">
        <v>10.53</v>
      </c>
      <c r="Q2249">
        <v>5</v>
      </c>
      <c r="R2249" t="s">
        <v>442</v>
      </c>
      <c r="S2249">
        <v>10</v>
      </c>
      <c r="U2249">
        <v>1.472</v>
      </c>
      <c r="V2249">
        <v>55.50000000000001</v>
      </c>
      <c r="Y2249">
        <v>0.435425</v>
      </c>
      <c r="Z2249">
        <v>6.4094560000000005</v>
      </c>
      <c r="AA2249">
        <v>1.3665100000000001</v>
      </c>
      <c r="AB2249">
        <v>20.1150272</v>
      </c>
      <c r="AC2249" t="s">
        <v>1047</v>
      </c>
    </row>
    <row r="2250" spans="1:29" ht="12.75">
      <c r="A2250">
        <v>2249</v>
      </c>
      <c r="B2250">
        <v>610</v>
      </c>
      <c r="C2250" t="s">
        <v>2</v>
      </c>
      <c r="D2250" t="s">
        <v>1051</v>
      </c>
      <c r="E2250" t="s">
        <v>159</v>
      </c>
      <c r="F2250" t="s">
        <v>484</v>
      </c>
      <c r="G2250">
        <v>55.58</v>
      </c>
      <c r="H2250">
        <v>10.53</v>
      </c>
      <c r="Q2250">
        <v>5</v>
      </c>
      <c r="R2250" t="s">
        <v>442</v>
      </c>
      <c r="S2250">
        <v>10</v>
      </c>
      <c r="U2250">
        <v>1.6420000000000001</v>
      </c>
      <c r="V2250">
        <v>49.8</v>
      </c>
      <c r="Y2250">
        <v>0.273366</v>
      </c>
      <c r="Z2250">
        <v>4.488669720000001</v>
      </c>
      <c r="AA2250">
        <v>1.1808</v>
      </c>
      <c r="AB2250">
        <v>19.388736000000005</v>
      </c>
      <c r="AC2250" t="s">
        <v>1047</v>
      </c>
    </row>
    <row r="2251" spans="1:29" ht="12.75">
      <c r="A2251">
        <v>2250</v>
      </c>
      <c r="B2251">
        <v>611</v>
      </c>
      <c r="C2251" t="s">
        <v>2</v>
      </c>
      <c r="D2251" t="s">
        <v>1052</v>
      </c>
      <c r="E2251" t="s">
        <v>159</v>
      </c>
      <c r="F2251" t="s">
        <v>484</v>
      </c>
      <c r="G2251">
        <v>55.02</v>
      </c>
      <c r="H2251">
        <v>10</v>
      </c>
      <c r="Q2251">
        <v>5</v>
      </c>
      <c r="R2251" t="s">
        <v>442</v>
      </c>
      <c r="S2251">
        <v>10</v>
      </c>
      <c r="U2251">
        <v>1.5999999999999999</v>
      </c>
      <c r="V2251">
        <v>44.9</v>
      </c>
      <c r="Y2251">
        <v>0.275917</v>
      </c>
      <c r="Z2251">
        <v>4.4146719999999995</v>
      </c>
      <c r="AA2251">
        <v>0.870786</v>
      </c>
      <c r="AB2251">
        <v>13.932575999999997</v>
      </c>
      <c r="AC2251" t="s">
        <v>1047</v>
      </c>
    </row>
    <row r="2252" spans="1:29" ht="12.75">
      <c r="A2252">
        <v>2251</v>
      </c>
      <c r="B2252">
        <v>612</v>
      </c>
      <c r="C2252" t="s">
        <v>2</v>
      </c>
      <c r="D2252" t="s">
        <v>1052</v>
      </c>
      <c r="E2252" t="s">
        <v>159</v>
      </c>
      <c r="F2252" t="s">
        <v>484</v>
      </c>
      <c r="G2252">
        <v>55.02</v>
      </c>
      <c r="H2252">
        <v>10</v>
      </c>
      <c r="Q2252">
        <v>5</v>
      </c>
      <c r="R2252" t="s">
        <v>442</v>
      </c>
      <c r="S2252">
        <v>10</v>
      </c>
      <c r="U2252">
        <v>0.858</v>
      </c>
      <c r="V2252">
        <v>77.5</v>
      </c>
      <c r="Y2252">
        <v>1.86905</v>
      </c>
      <c r="Z2252">
        <v>16.036449</v>
      </c>
      <c r="AA2252">
        <v>5.23443</v>
      </c>
      <c r="AB2252">
        <v>44.9114094</v>
      </c>
      <c r="AC2252" t="s">
        <v>1047</v>
      </c>
    </row>
    <row r="2253" spans="1:29" ht="12.75">
      <c r="A2253">
        <v>2252</v>
      </c>
      <c r="B2253">
        <v>613</v>
      </c>
      <c r="C2253" t="s">
        <v>2</v>
      </c>
      <c r="D2253" t="s">
        <v>1052</v>
      </c>
      <c r="E2253" t="s">
        <v>159</v>
      </c>
      <c r="F2253" t="s">
        <v>484</v>
      </c>
      <c r="G2253">
        <v>55.02</v>
      </c>
      <c r="H2253">
        <v>10</v>
      </c>
      <c r="Q2253">
        <v>5</v>
      </c>
      <c r="R2253" t="s">
        <v>442</v>
      </c>
      <c r="S2253">
        <v>10</v>
      </c>
      <c r="U2253">
        <v>1.933</v>
      </c>
      <c r="V2253">
        <v>40.1</v>
      </c>
      <c r="Y2253">
        <v>0.339827</v>
      </c>
      <c r="Z2253">
        <v>6.56885591</v>
      </c>
      <c r="AA2253">
        <v>0.8682209999999999</v>
      </c>
      <c r="AB2253">
        <v>16.782711929999998</v>
      </c>
      <c r="AC2253" t="s">
        <v>1047</v>
      </c>
    </row>
    <row r="2254" spans="1:29" ht="12.75">
      <c r="A2254">
        <v>2253</v>
      </c>
      <c r="B2254">
        <v>614</v>
      </c>
      <c r="C2254" t="s">
        <v>2</v>
      </c>
      <c r="D2254" t="s">
        <v>1052</v>
      </c>
      <c r="E2254" t="s">
        <v>159</v>
      </c>
      <c r="F2254" t="s">
        <v>484</v>
      </c>
      <c r="G2254">
        <v>55.02</v>
      </c>
      <c r="H2254">
        <v>10</v>
      </c>
      <c r="Q2254">
        <v>5</v>
      </c>
      <c r="R2254" t="s">
        <v>442</v>
      </c>
      <c r="S2254">
        <v>10</v>
      </c>
      <c r="U2254">
        <v>1.95</v>
      </c>
      <c r="V2254">
        <v>40.5</v>
      </c>
      <c r="Y2254">
        <v>0.524846</v>
      </c>
      <c r="Z2254">
        <v>10.234497</v>
      </c>
      <c r="AA2254">
        <v>1.05143</v>
      </c>
      <c r="AB2254">
        <v>20.502885000000003</v>
      </c>
      <c r="AC2254" t="s">
        <v>1047</v>
      </c>
    </row>
    <row r="2255" spans="1:29" ht="12.75">
      <c r="A2255">
        <v>2254</v>
      </c>
      <c r="B2255">
        <v>615</v>
      </c>
      <c r="C2255" t="s">
        <v>2</v>
      </c>
      <c r="D2255" t="s">
        <v>1052</v>
      </c>
      <c r="E2255" t="s">
        <v>159</v>
      </c>
      <c r="F2255" t="s">
        <v>484</v>
      </c>
      <c r="G2255">
        <v>55.02</v>
      </c>
      <c r="H2255">
        <v>10</v>
      </c>
      <c r="Q2255">
        <v>5</v>
      </c>
      <c r="R2255" t="s">
        <v>442</v>
      </c>
      <c r="S2255">
        <v>10</v>
      </c>
      <c r="U2255">
        <v>1.401</v>
      </c>
      <c r="V2255">
        <v>54.800000000000004</v>
      </c>
      <c r="Y2255">
        <v>0.750547</v>
      </c>
      <c r="Z2255">
        <v>10.51516347</v>
      </c>
      <c r="AA2255">
        <v>1.91082</v>
      </c>
      <c r="AB2255">
        <v>26.7705882</v>
      </c>
      <c r="AC2255" t="s">
        <v>1047</v>
      </c>
    </row>
    <row r="2256" spans="1:29" ht="12.75">
      <c r="A2256">
        <v>2255</v>
      </c>
      <c r="B2256">
        <v>616</v>
      </c>
      <c r="C2256" t="s">
        <v>2</v>
      </c>
      <c r="D2256" t="s">
        <v>1052</v>
      </c>
      <c r="E2256" t="s">
        <v>159</v>
      </c>
      <c r="F2256" t="s">
        <v>484</v>
      </c>
      <c r="G2256">
        <v>55.02</v>
      </c>
      <c r="H2256">
        <v>10</v>
      </c>
      <c r="Q2256">
        <v>5</v>
      </c>
      <c r="R2256" t="s">
        <v>442</v>
      </c>
      <c r="S2256">
        <v>10</v>
      </c>
      <c r="U2256">
        <v>1.8670000000000002</v>
      </c>
      <c r="V2256">
        <v>37.7</v>
      </c>
      <c r="Y2256">
        <v>0.241612</v>
      </c>
      <c r="Z2256">
        <v>4.51089604</v>
      </c>
      <c r="AA2256">
        <v>0.7414229999999999</v>
      </c>
      <c r="AB2256">
        <v>13.84236741</v>
      </c>
      <c r="AC2256" t="s">
        <v>1047</v>
      </c>
    </row>
    <row r="2257" spans="1:29" ht="12.75">
      <c r="A2257">
        <v>2256</v>
      </c>
      <c r="B2257">
        <v>617</v>
      </c>
      <c r="C2257" t="s">
        <v>2</v>
      </c>
      <c r="D2257" t="s">
        <v>1052</v>
      </c>
      <c r="E2257" t="s">
        <v>159</v>
      </c>
      <c r="F2257" t="s">
        <v>484</v>
      </c>
      <c r="G2257">
        <v>55.02</v>
      </c>
      <c r="H2257">
        <v>10</v>
      </c>
      <c r="Q2257">
        <v>5</v>
      </c>
      <c r="R2257" t="s">
        <v>442</v>
      </c>
      <c r="S2257">
        <v>10</v>
      </c>
      <c r="U2257">
        <v>1.849</v>
      </c>
      <c r="V2257">
        <v>38.5</v>
      </c>
      <c r="Y2257">
        <v>0.283704</v>
      </c>
      <c r="Z2257">
        <v>5.2456869600000005</v>
      </c>
      <c r="AA2257">
        <v>1.4777799999999999</v>
      </c>
      <c r="AB2257">
        <v>27.324152199999997</v>
      </c>
      <c r="AC2257" t="s">
        <v>1047</v>
      </c>
    </row>
    <row r="2258" spans="1:29" ht="12.75">
      <c r="A2258">
        <v>2257</v>
      </c>
      <c r="B2258">
        <v>618</v>
      </c>
      <c r="C2258" t="s">
        <v>2</v>
      </c>
      <c r="D2258" t="s">
        <v>1052</v>
      </c>
      <c r="E2258" t="s">
        <v>159</v>
      </c>
      <c r="F2258" t="s">
        <v>484</v>
      </c>
      <c r="G2258">
        <v>55.02</v>
      </c>
      <c r="H2258">
        <v>10</v>
      </c>
      <c r="Q2258">
        <v>5</v>
      </c>
      <c r="R2258" t="s">
        <v>442</v>
      </c>
      <c r="S2258">
        <v>10</v>
      </c>
      <c r="U2258">
        <v>1.8529999999999998</v>
      </c>
      <c r="V2258">
        <v>38.2</v>
      </c>
      <c r="Y2258">
        <v>0.876891</v>
      </c>
      <c r="Z2258">
        <v>16.248790229999997</v>
      </c>
      <c r="AA2258">
        <v>1.7223400000000004</v>
      </c>
      <c r="AB2258">
        <v>31.914960200000003</v>
      </c>
      <c r="AC2258" t="s">
        <v>1047</v>
      </c>
    </row>
    <row r="2259" spans="1:29" ht="15">
      <c r="A2259">
        <v>2258</v>
      </c>
      <c r="B2259">
        <v>619</v>
      </c>
      <c r="C2259" t="s">
        <v>157</v>
      </c>
      <c r="D2259" t="s">
        <v>1053</v>
      </c>
      <c r="E2259" t="s">
        <v>159</v>
      </c>
      <c r="F2259" t="s">
        <v>160</v>
      </c>
      <c r="G2259">
        <v>30.2</v>
      </c>
      <c r="H2259">
        <v>-87.1</v>
      </c>
      <c r="I2259">
        <v>113.2727666666667</v>
      </c>
      <c r="J2259">
        <v>383.0092484848484</v>
      </c>
      <c r="K2259">
        <v>496.2820151515151</v>
      </c>
      <c r="L2259">
        <v>39.64546833333334</v>
      </c>
      <c r="M2259">
        <v>134.05323696969694</v>
      </c>
      <c r="N2259">
        <v>173.69870530303027</v>
      </c>
      <c r="Q2259">
        <v>1</v>
      </c>
      <c r="R2259" t="s">
        <v>162</v>
      </c>
      <c r="S2259">
        <v>2</v>
      </c>
      <c r="Y2259">
        <v>0.22631287694756635</v>
      </c>
      <c r="AC2259" s="65" t="s">
        <v>1054</v>
      </c>
    </row>
    <row r="2260" spans="1:29" ht="15">
      <c r="A2260">
        <v>2259</v>
      </c>
      <c r="B2260">
        <v>619</v>
      </c>
      <c r="C2260" t="s">
        <v>157</v>
      </c>
      <c r="D2260" t="s">
        <v>1053</v>
      </c>
      <c r="E2260" t="s">
        <v>159</v>
      </c>
      <c r="F2260" t="s">
        <v>160</v>
      </c>
      <c r="Q2260">
        <v>3</v>
      </c>
      <c r="R2260" t="s">
        <v>164</v>
      </c>
      <c r="S2260">
        <v>2</v>
      </c>
      <c r="Y2260">
        <v>0.2926099992896446</v>
      </c>
      <c r="AC2260" s="65" t="s">
        <v>1054</v>
      </c>
    </row>
    <row r="2261" spans="1:29" ht="15">
      <c r="A2261">
        <v>2260</v>
      </c>
      <c r="B2261">
        <v>619</v>
      </c>
      <c r="C2261" t="s">
        <v>157</v>
      </c>
      <c r="D2261" t="s">
        <v>1053</v>
      </c>
      <c r="E2261" t="s">
        <v>159</v>
      </c>
      <c r="F2261" t="s">
        <v>160</v>
      </c>
      <c r="Q2261">
        <v>5</v>
      </c>
      <c r="R2261" t="s">
        <v>165</v>
      </c>
      <c r="S2261">
        <v>2</v>
      </c>
      <c r="Y2261">
        <v>0.35020559402940216</v>
      </c>
      <c r="AC2261" s="65" t="s">
        <v>1054</v>
      </c>
    </row>
    <row r="2262" spans="1:29" ht="15">
      <c r="A2262">
        <v>2261</v>
      </c>
      <c r="B2262">
        <v>619</v>
      </c>
      <c r="C2262" t="s">
        <v>157</v>
      </c>
      <c r="D2262" t="s">
        <v>1053</v>
      </c>
      <c r="E2262" t="s">
        <v>159</v>
      </c>
      <c r="F2262" t="s">
        <v>160</v>
      </c>
      <c r="Q2262">
        <v>7</v>
      </c>
      <c r="R2262" t="s">
        <v>166</v>
      </c>
      <c r="S2262">
        <v>2</v>
      </c>
      <c r="Y2262">
        <v>0.3772701279694683</v>
      </c>
      <c r="AC2262" s="65" t="s">
        <v>1054</v>
      </c>
    </row>
    <row r="2263" spans="1:29" ht="15">
      <c r="A2263">
        <v>2262</v>
      </c>
      <c r="B2263">
        <v>619</v>
      </c>
      <c r="C2263" t="s">
        <v>157</v>
      </c>
      <c r="D2263" t="s">
        <v>1053</v>
      </c>
      <c r="E2263" t="s">
        <v>159</v>
      </c>
      <c r="F2263" t="s">
        <v>160</v>
      </c>
      <c r="Q2263">
        <v>9</v>
      </c>
      <c r="R2263" t="s">
        <v>167</v>
      </c>
      <c r="S2263">
        <v>2</v>
      </c>
      <c r="Y2263">
        <v>0.38239708505018244</v>
      </c>
      <c r="AC2263" s="65" t="s">
        <v>1054</v>
      </c>
    </row>
    <row r="2264" spans="1:29" ht="15">
      <c r="A2264">
        <v>2263</v>
      </c>
      <c r="B2264">
        <v>619</v>
      </c>
      <c r="C2264" t="s">
        <v>157</v>
      </c>
      <c r="D2264" t="s">
        <v>1053</v>
      </c>
      <c r="E2264" t="s">
        <v>159</v>
      </c>
      <c r="F2264" t="s">
        <v>160</v>
      </c>
      <c r="Q2264">
        <v>11</v>
      </c>
      <c r="R2264" t="s">
        <v>168</v>
      </c>
      <c r="S2264">
        <v>2</v>
      </c>
      <c r="Y2264">
        <v>0.353563098804972</v>
      </c>
      <c r="AC2264" s="65" t="s">
        <v>1054</v>
      </c>
    </row>
    <row r="2265" spans="1:29" ht="15">
      <c r="A2265">
        <v>2264</v>
      </c>
      <c r="B2265">
        <v>619</v>
      </c>
      <c r="C2265" t="s">
        <v>157</v>
      </c>
      <c r="D2265" t="s">
        <v>1053</v>
      </c>
      <c r="E2265" t="s">
        <v>159</v>
      </c>
      <c r="F2265" t="s">
        <v>160</v>
      </c>
      <c r="Q2265">
        <v>13</v>
      </c>
      <c r="R2265" t="s">
        <v>169</v>
      </c>
      <c r="S2265">
        <v>2</v>
      </c>
      <c r="Y2265">
        <v>0.3385113664224695</v>
      </c>
      <c r="AC2265" s="65" t="s">
        <v>1054</v>
      </c>
    </row>
    <row r="2266" spans="1:29" ht="15">
      <c r="A2266">
        <v>2265</v>
      </c>
      <c r="B2266">
        <v>619</v>
      </c>
      <c r="C2266" t="s">
        <v>157</v>
      </c>
      <c r="D2266" t="s">
        <v>1053</v>
      </c>
      <c r="E2266" t="s">
        <v>159</v>
      </c>
      <c r="F2266" t="s">
        <v>160</v>
      </c>
      <c r="Q2266">
        <v>15</v>
      </c>
      <c r="R2266" t="s">
        <v>170</v>
      </c>
      <c r="S2266">
        <v>2</v>
      </c>
      <c r="Y2266">
        <v>0.34351233715282453</v>
      </c>
      <c r="AC2266" s="65" t="s">
        <v>1054</v>
      </c>
    </row>
    <row r="2267" spans="1:29" ht="12.75">
      <c r="A2267">
        <v>2266</v>
      </c>
      <c r="B2267">
        <v>620</v>
      </c>
      <c r="C2267" t="s">
        <v>2</v>
      </c>
      <c r="D2267" t="s">
        <v>1055</v>
      </c>
      <c r="E2267" t="s">
        <v>159</v>
      </c>
      <c r="F2267" t="s">
        <v>1056</v>
      </c>
      <c r="G2267">
        <v>2.310125</v>
      </c>
      <c r="H2267">
        <v>104.093168</v>
      </c>
      <c r="I2267">
        <v>44.884</v>
      </c>
      <c r="J2267">
        <v>71.9246</v>
      </c>
      <c r="K2267">
        <v>116.8086</v>
      </c>
      <c r="L2267">
        <v>15.709399999999999</v>
      </c>
      <c r="M2267">
        <v>25.173609999999996</v>
      </c>
      <c r="N2267">
        <v>40.88301</v>
      </c>
      <c r="Q2267">
        <v>5</v>
      </c>
      <c r="R2267" t="s">
        <v>442</v>
      </c>
      <c r="S2267">
        <v>10</v>
      </c>
      <c r="X2267">
        <v>9.4496</v>
      </c>
      <c r="Y2267">
        <v>0.1208</v>
      </c>
      <c r="AA2267">
        <v>2.4154</v>
      </c>
      <c r="AC2267" t="s">
        <v>1057</v>
      </c>
    </row>
    <row r="2268" spans="1:29" ht="12.75">
      <c r="A2268">
        <v>2267</v>
      </c>
      <c r="B2268">
        <v>621</v>
      </c>
      <c r="C2268" t="s">
        <v>2</v>
      </c>
      <c r="D2268" t="s">
        <v>1055</v>
      </c>
      <c r="E2268" t="s">
        <v>159</v>
      </c>
      <c r="F2268" t="s">
        <v>1058</v>
      </c>
      <c r="G2268">
        <v>2.309649</v>
      </c>
      <c r="H2268">
        <v>104.092464</v>
      </c>
      <c r="I2268">
        <v>22.9561</v>
      </c>
      <c r="J2268">
        <v>49.793</v>
      </c>
      <c r="K2268">
        <v>72.7491</v>
      </c>
      <c r="L2268">
        <v>8.034635</v>
      </c>
      <c r="M2268">
        <v>17.42755</v>
      </c>
      <c r="N2268">
        <v>25.462184999999998</v>
      </c>
      <c r="Q2268">
        <v>5</v>
      </c>
      <c r="R2268" t="s">
        <v>442</v>
      </c>
      <c r="S2268">
        <v>10</v>
      </c>
      <c r="X2268">
        <v>9.8592</v>
      </c>
      <c r="Y2268">
        <v>0.098</v>
      </c>
      <c r="AA2268">
        <v>2.4279</v>
      </c>
      <c r="AC2268" t="s">
        <v>1057</v>
      </c>
    </row>
    <row r="2269" spans="1:29" ht="12.75">
      <c r="A2269">
        <v>2268</v>
      </c>
      <c r="B2269">
        <v>622</v>
      </c>
      <c r="C2269" t="s">
        <v>2</v>
      </c>
      <c r="D2269" t="s">
        <v>1055</v>
      </c>
      <c r="E2269" t="s">
        <v>159</v>
      </c>
      <c r="F2269" t="s">
        <v>1059</v>
      </c>
      <c r="G2269">
        <v>2.306298</v>
      </c>
      <c r="H2269">
        <v>104.093123</v>
      </c>
      <c r="I2269">
        <v>7.2774</v>
      </c>
      <c r="J2269">
        <v>8.4744</v>
      </c>
      <c r="K2269">
        <v>15.7518</v>
      </c>
      <c r="L2269">
        <v>2.54709</v>
      </c>
      <c r="M2269">
        <v>2.9660399999999996</v>
      </c>
      <c r="N2269">
        <v>5.513129999999999</v>
      </c>
      <c r="Q2269">
        <v>5</v>
      </c>
      <c r="R2269" t="s">
        <v>442</v>
      </c>
      <c r="S2269">
        <v>10</v>
      </c>
      <c r="X2269">
        <v>9.7543</v>
      </c>
      <c r="Y2269">
        <v>0.1511</v>
      </c>
      <c r="AA2269">
        <v>2.4877</v>
      </c>
      <c r="AC2269" t="s">
        <v>1057</v>
      </c>
    </row>
    <row r="2270" spans="1:29" ht="12.75">
      <c r="A2270">
        <v>2269</v>
      </c>
      <c r="B2270">
        <v>623</v>
      </c>
      <c r="C2270" t="s">
        <v>2</v>
      </c>
      <c r="D2270" t="s">
        <v>1055</v>
      </c>
      <c r="E2270" t="s">
        <v>159</v>
      </c>
      <c r="F2270" t="s">
        <v>1059</v>
      </c>
      <c r="G2270">
        <v>2.303648</v>
      </c>
      <c r="H2270">
        <v>104.093509</v>
      </c>
      <c r="I2270">
        <v>16.2262</v>
      </c>
      <c r="J2270">
        <v>14.5644</v>
      </c>
      <c r="K2270">
        <v>30.790599999999998</v>
      </c>
      <c r="L2270">
        <v>5.679169999999999</v>
      </c>
      <c r="M2270">
        <v>5.0975399999999995</v>
      </c>
      <c r="N2270">
        <v>10.776709999999998</v>
      </c>
      <c r="Q2270">
        <v>5</v>
      </c>
      <c r="R2270" t="s">
        <v>442</v>
      </c>
      <c r="S2270">
        <v>10</v>
      </c>
      <c r="X2270">
        <v>9.3944</v>
      </c>
      <c r="Y2270">
        <v>0.1374</v>
      </c>
      <c r="AA2270">
        <v>2.6511</v>
      </c>
      <c r="AC2270" t="s">
        <v>1057</v>
      </c>
    </row>
    <row r="2271" spans="1:29" ht="12.75">
      <c r="A2271">
        <v>2270</v>
      </c>
      <c r="B2271">
        <v>624</v>
      </c>
      <c r="C2271" t="s">
        <v>2</v>
      </c>
      <c r="D2271" t="s">
        <v>1055</v>
      </c>
      <c r="E2271" t="s">
        <v>159</v>
      </c>
      <c r="F2271" t="s">
        <v>1060</v>
      </c>
      <c r="G2271">
        <v>2.301143</v>
      </c>
      <c r="H2271">
        <v>104.093759</v>
      </c>
      <c r="I2271">
        <v>14.4466</v>
      </c>
      <c r="J2271">
        <v>33.0223</v>
      </c>
      <c r="K2271">
        <v>47.468900000000005</v>
      </c>
      <c r="L2271">
        <v>5.05631</v>
      </c>
      <c r="M2271">
        <v>11.557805</v>
      </c>
      <c r="N2271">
        <v>16.614115</v>
      </c>
      <c r="Q2271">
        <v>5</v>
      </c>
      <c r="R2271" t="s">
        <v>442</v>
      </c>
      <c r="S2271">
        <v>10</v>
      </c>
      <c r="X2271">
        <v>7.8894</v>
      </c>
      <c r="Y2271">
        <v>0.3606</v>
      </c>
      <c r="AA2271">
        <v>2.5932</v>
      </c>
      <c r="AC2271" t="s">
        <v>1057</v>
      </c>
    </row>
    <row r="2272" spans="1:29" ht="12.75">
      <c r="A2272">
        <v>2271</v>
      </c>
      <c r="B2272">
        <v>625</v>
      </c>
      <c r="C2272" t="s">
        <v>2</v>
      </c>
      <c r="D2272" t="s">
        <v>1055</v>
      </c>
      <c r="E2272" t="s">
        <v>159</v>
      </c>
      <c r="F2272" t="s">
        <v>1060</v>
      </c>
      <c r="G2272">
        <v>2.298872</v>
      </c>
      <c r="H2272">
        <v>104.095089</v>
      </c>
      <c r="I2272">
        <v>9.5695</v>
      </c>
      <c r="J2272">
        <v>13.052299999999999</v>
      </c>
      <c r="K2272">
        <v>22.6218</v>
      </c>
      <c r="L2272">
        <v>3.349325</v>
      </c>
      <c r="M2272">
        <v>4.568305</v>
      </c>
      <c r="N2272">
        <v>7.91763</v>
      </c>
      <c r="Q2272">
        <v>5</v>
      </c>
      <c r="R2272" t="s">
        <v>442</v>
      </c>
      <c r="S2272">
        <v>10</v>
      </c>
      <c r="X2272">
        <v>6.9763</v>
      </c>
      <c r="Y2272">
        <v>0.1903</v>
      </c>
      <c r="AA2272">
        <v>2.9977</v>
      </c>
      <c r="AC2272" t="s">
        <v>1057</v>
      </c>
    </row>
    <row r="2273" spans="1:29" ht="12.75">
      <c r="A2273">
        <v>2272</v>
      </c>
      <c r="B2273">
        <v>626</v>
      </c>
      <c r="C2273" t="s">
        <v>2</v>
      </c>
      <c r="D2273" t="s">
        <v>1055</v>
      </c>
      <c r="E2273" t="s">
        <v>159</v>
      </c>
      <c r="F2273" t="s">
        <v>1061</v>
      </c>
      <c r="G2273">
        <v>2.294371</v>
      </c>
      <c r="H2273">
        <v>104.097415</v>
      </c>
      <c r="I2273">
        <v>7.6594</v>
      </c>
      <c r="J2273">
        <v>14.3447</v>
      </c>
      <c r="K2273">
        <v>22.0041</v>
      </c>
      <c r="L2273">
        <v>2.6807899999999996</v>
      </c>
      <c r="M2273">
        <v>5.020644999999999</v>
      </c>
      <c r="N2273">
        <v>7.701435</v>
      </c>
      <c r="Q2273">
        <v>5</v>
      </c>
      <c r="R2273" t="s">
        <v>442</v>
      </c>
      <c r="S2273">
        <v>10</v>
      </c>
      <c r="X2273">
        <v>9.2936</v>
      </c>
      <c r="Y2273">
        <v>0.1833</v>
      </c>
      <c r="AA2273">
        <v>2.531</v>
      </c>
      <c r="AC2273" t="s">
        <v>1057</v>
      </c>
    </row>
    <row r="2274" spans="1:29" ht="12.75">
      <c r="A2274">
        <v>2273</v>
      </c>
      <c r="B2274">
        <v>627</v>
      </c>
      <c r="C2274" t="s">
        <v>2</v>
      </c>
      <c r="D2274" t="s">
        <v>1055</v>
      </c>
      <c r="E2274" t="s">
        <v>159</v>
      </c>
      <c r="F2274" t="s">
        <v>1060</v>
      </c>
      <c r="G2274">
        <v>2.290997</v>
      </c>
      <c r="H2274">
        <v>104.099739</v>
      </c>
      <c r="I2274">
        <v>24.0703</v>
      </c>
      <c r="J2274">
        <v>46.2339</v>
      </c>
      <c r="K2274">
        <v>70.3042</v>
      </c>
      <c r="L2274">
        <v>8.424605</v>
      </c>
      <c r="M2274">
        <v>16.181865</v>
      </c>
      <c r="N2274">
        <v>24.606469999999998</v>
      </c>
      <c r="Q2274">
        <v>5</v>
      </c>
      <c r="R2274" t="s">
        <v>442</v>
      </c>
      <c r="S2274">
        <v>10</v>
      </c>
      <c r="Y2274">
        <v>0.72768</v>
      </c>
      <c r="AA2274">
        <v>2.3442</v>
      </c>
      <c r="AC2274" t="s">
        <v>1057</v>
      </c>
    </row>
    <row r="2275" spans="1:29" ht="12.75">
      <c r="A2275">
        <v>2274</v>
      </c>
      <c r="B2275">
        <v>628</v>
      </c>
      <c r="C2275" t="s">
        <v>2</v>
      </c>
      <c r="D2275" t="s">
        <v>1055</v>
      </c>
      <c r="E2275" t="s">
        <v>159</v>
      </c>
      <c r="F2275" t="s">
        <v>1062</v>
      </c>
      <c r="G2275">
        <v>2.289241</v>
      </c>
      <c r="H2275">
        <v>104.107267</v>
      </c>
      <c r="I2275">
        <v>6.659800000000001</v>
      </c>
      <c r="J2275">
        <v>2.6136</v>
      </c>
      <c r="K2275">
        <v>9.2734</v>
      </c>
      <c r="L2275">
        <v>2.33093</v>
      </c>
      <c r="M2275">
        <v>0.9147599999999999</v>
      </c>
      <c r="N2275">
        <v>3.24569</v>
      </c>
      <c r="Q2275">
        <v>5</v>
      </c>
      <c r="R2275" t="s">
        <v>442</v>
      </c>
      <c r="S2275">
        <v>10</v>
      </c>
      <c r="X2275">
        <v>10.478</v>
      </c>
      <c r="Y2275">
        <v>0.0936</v>
      </c>
      <c r="AA2275">
        <v>3.4048</v>
      </c>
      <c r="AC2275" t="s">
        <v>1057</v>
      </c>
    </row>
    <row r="2276" spans="1:29" ht="12.75">
      <c r="A2276">
        <v>2275</v>
      </c>
      <c r="B2276">
        <v>629</v>
      </c>
      <c r="C2276" t="s">
        <v>2</v>
      </c>
      <c r="D2276" t="s">
        <v>1055</v>
      </c>
      <c r="E2276" t="s">
        <v>159</v>
      </c>
      <c r="F2276" t="s">
        <v>1063</v>
      </c>
      <c r="G2276">
        <v>2.288207</v>
      </c>
      <c r="H2276">
        <v>104.10624</v>
      </c>
      <c r="I2276">
        <v>31.303199999999997</v>
      </c>
      <c r="J2276">
        <v>63.189099999999996</v>
      </c>
      <c r="K2276">
        <v>94.4923</v>
      </c>
      <c r="L2276">
        <v>10.956119999999999</v>
      </c>
      <c r="M2276">
        <v>22.116184999999998</v>
      </c>
      <c r="N2276">
        <v>33.072305</v>
      </c>
      <c r="Q2276">
        <v>5</v>
      </c>
      <c r="R2276" t="s">
        <v>442</v>
      </c>
      <c r="S2276">
        <v>10</v>
      </c>
      <c r="X2276">
        <v>10.2058</v>
      </c>
      <c r="Y2276">
        <v>0.1167</v>
      </c>
      <c r="AA2276">
        <v>2.5061</v>
      </c>
      <c r="AC2276" t="s">
        <v>1057</v>
      </c>
    </row>
    <row r="2277" spans="1:29" ht="12.75">
      <c r="A2277">
        <v>2276</v>
      </c>
      <c r="B2277">
        <v>630</v>
      </c>
      <c r="C2277" t="s">
        <v>2</v>
      </c>
      <c r="D2277" t="s">
        <v>1055</v>
      </c>
      <c r="E2277" t="s">
        <v>159</v>
      </c>
      <c r="F2277" t="s">
        <v>1064</v>
      </c>
      <c r="G2277">
        <v>2.286188</v>
      </c>
      <c r="H2277">
        <v>104.103381</v>
      </c>
      <c r="I2277">
        <v>26.757099999999998</v>
      </c>
      <c r="J2277">
        <v>99.8533</v>
      </c>
      <c r="K2277">
        <v>126.6104</v>
      </c>
      <c r="L2277">
        <v>9.364984999999999</v>
      </c>
      <c r="M2277">
        <v>34.948655</v>
      </c>
      <c r="N2277">
        <v>44.31364</v>
      </c>
      <c r="Q2277">
        <v>5</v>
      </c>
      <c r="R2277" t="s">
        <v>442</v>
      </c>
      <c r="S2277">
        <v>10</v>
      </c>
      <c r="X2277">
        <v>10.5676</v>
      </c>
      <c r="Y2277">
        <v>0.1067</v>
      </c>
      <c r="AA2277">
        <v>2.3695</v>
      </c>
      <c r="AC2277" t="s">
        <v>1057</v>
      </c>
    </row>
    <row r="2278" spans="1:29" ht="12.75">
      <c r="A2278">
        <v>2277</v>
      </c>
      <c r="B2278">
        <v>631</v>
      </c>
      <c r="C2278" t="s">
        <v>2</v>
      </c>
      <c r="D2278" t="s">
        <v>1055</v>
      </c>
      <c r="E2278" t="s">
        <v>159</v>
      </c>
      <c r="F2278" t="s">
        <v>1065</v>
      </c>
      <c r="G2278">
        <v>2.285454</v>
      </c>
      <c r="H2278">
        <v>104.109446</v>
      </c>
      <c r="I2278">
        <v>3.2567000000000004</v>
      </c>
      <c r="J2278">
        <v>3.1006</v>
      </c>
      <c r="K2278">
        <v>6.3573</v>
      </c>
      <c r="L2278">
        <v>1.139845</v>
      </c>
      <c r="M2278">
        <v>1.08521</v>
      </c>
      <c r="N2278">
        <v>2.225055</v>
      </c>
      <c r="Q2278">
        <v>5</v>
      </c>
      <c r="R2278" t="s">
        <v>442</v>
      </c>
      <c r="S2278">
        <v>10</v>
      </c>
      <c r="X2278">
        <v>10.3073</v>
      </c>
      <c r="Y2278">
        <v>0.1253</v>
      </c>
      <c r="AA2278">
        <v>3.0626</v>
      </c>
      <c r="AC2278" t="s">
        <v>1057</v>
      </c>
    </row>
    <row r="2279" spans="1:29" ht="12.75">
      <c r="A2279">
        <v>2278</v>
      </c>
      <c r="B2279">
        <v>632</v>
      </c>
      <c r="C2279" t="s">
        <v>2</v>
      </c>
      <c r="D2279" t="s">
        <v>1055</v>
      </c>
      <c r="E2279" t="s">
        <v>159</v>
      </c>
      <c r="F2279" t="s">
        <v>1066</v>
      </c>
      <c r="G2279">
        <v>2.278968</v>
      </c>
      <c r="H2279">
        <v>104.107708</v>
      </c>
      <c r="I2279">
        <v>45.3914</v>
      </c>
      <c r="J2279">
        <v>91.6311</v>
      </c>
      <c r="K2279">
        <v>137.0225</v>
      </c>
      <c r="L2279">
        <v>15.886989999999997</v>
      </c>
      <c r="M2279">
        <v>32.070885</v>
      </c>
      <c r="N2279">
        <v>47.957875</v>
      </c>
      <c r="Q2279">
        <v>5</v>
      </c>
      <c r="R2279" t="s">
        <v>442</v>
      </c>
      <c r="S2279">
        <v>10</v>
      </c>
      <c r="X2279">
        <v>8.836</v>
      </c>
      <c r="Y2279">
        <v>0.1339</v>
      </c>
      <c r="AA2279">
        <v>2.4406</v>
      </c>
      <c r="AC2279" t="s">
        <v>1057</v>
      </c>
    </row>
    <row r="2280" spans="1:29" ht="12.75">
      <c r="A2280">
        <v>2279</v>
      </c>
      <c r="B2280">
        <v>633</v>
      </c>
      <c r="C2280" t="s">
        <v>2</v>
      </c>
      <c r="D2280" t="s">
        <v>1055</v>
      </c>
      <c r="E2280" t="s">
        <v>159</v>
      </c>
      <c r="F2280" t="s">
        <v>1061</v>
      </c>
      <c r="G2280">
        <v>2.28385</v>
      </c>
      <c r="H2280">
        <v>104.111586</v>
      </c>
      <c r="I2280">
        <v>10.4513</v>
      </c>
      <c r="J2280">
        <v>10.5786</v>
      </c>
      <c r="K2280">
        <v>21.029899999999998</v>
      </c>
      <c r="L2280">
        <v>3.657955</v>
      </c>
      <c r="M2280">
        <v>3.7025099999999997</v>
      </c>
      <c r="N2280">
        <v>7.360464999999999</v>
      </c>
      <c r="Q2280">
        <v>5</v>
      </c>
      <c r="R2280" t="s">
        <v>442</v>
      </c>
      <c r="S2280">
        <v>10</v>
      </c>
      <c r="X2280">
        <v>7.2326</v>
      </c>
      <c r="Y2280">
        <v>2.0167</v>
      </c>
      <c r="AA2280">
        <v>3.1768</v>
      </c>
      <c r="AC2280" t="s">
        <v>1057</v>
      </c>
    </row>
    <row r="2281" spans="1:29" ht="12.75">
      <c r="A2281">
        <v>2280</v>
      </c>
      <c r="B2281">
        <v>634</v>
      </c>
      <c r="C2281" t="s">
        <v>2</v>
      </c>
      <c r="D2281" t="s">
        <v>1055</v>
      </c>
      <c r="E2281" t="s">
        <v>159</v>
      </c>
      <c r="F2281" t="s">
        <v>1056</v>
      </c>
      <c r="G2281">
        <v>2.279723</v>
      </c>
      <c r="H2281">
        <v>104.115095</v>
      </c>
      <c r="I2281">
        <v>19.075400000000002</v>
      </c>
      <c r="J2281">
        <v>27.661299999999997</v>
      </c>
      <c r="K2281">
        <v>46.7367</v>
      </c>
      <c r="L2281">
        <v>6.6763900000000005</v>
      </c>
      <c r="M2281">
        <v>9.681454999999998</v>
      </c>
      <c r="N2281">
        <v>16.357844999999998</v>
      </c>
      <c r="Q2281">
        <v>5</v>
      </c>
      <c r="R2281" t="s">
        <v>442</v>
      </c>
      <c r="S2281">
        <v>10</v>
      </c>
      <c r="X2281">
        <v>10.5536</v>
      </c>
      <c r="Y2281">
        <v>0.0886</v>
      </c>
      <c r="AA2281">
        <v>1.937</v>
      </c>
      <c r="AC2281" t="s">
        <v>1057</v>
      </c>
    </row>
    <row r="2282" spans="1:29" ht="12.75">
      <c r="A2282">
        <v>2281</v>
      </c>
      <c r="B2282">
        <v>635</v>
      </c>
      <c r="C2282" t="s">
        <v>2</v>
      </c>
      <c r="D2282" t="s">
        <v>1055</v>
      </c>
      <c r="E2282" t="s">
        <v>159</v>
      </c>
      <c r="F2282" t="s">
        <v>1056</v>
      </c>
      <c r="G2282">
        <v>2.275221</v>
      </c>
      <c r="H2282">
        <v>104.117561</v>
      </c>
      <c r="I2282">
        <v>14.8636</v>
      </c>
      <c r="J2282">
        <v>30.5774</v>
      </c>
      <c r="K2282">
        <v>45.441</v>
      </c>
      <c r="L2282">
        <v>5.20226</v>
      </c>
      <c r="M2282">
        <v>10.70209</v>
      </c>
      <c r="N2282">
        <v>15.904349999999999</v>
      </c>
      <c r="Q2282">
        <v>5</v>
      </c>
      <c r="R2282" t="s">
        <v>442</v>
      </c>
      <c r="S2282">
        <v>10</v>
      </c>
      <c r="X2282">
        <v>9.771</v>
      </c>
      <c r="Y2282">
        <v>0.1544</v>
      </c>
      <c r="AA2282">
        <v>1.7723</v>
      </c>
      <c r="AC2282" t="s">
        <v>1057</v>
      </c>
    </row>
    <row r="2283" spans="1:29" ht="12.75">
      <c r="A2283">
        <v>2282</v>
      </c>
      <c r="B2283">
        <v>636</v>
      </c>
      <c r="C2283" t="s">
        <v>2</v>
      </c>
      <c r="D2283" t="s">
        <v>1055</v>
      </c>
      <c r="E2283" t="s">
        <v>159</v>
      </c>
      <c r="F2283" t="s">
        <v>1056</v>
      </c>
      <c r="G2283">
        <v>2.27034</v>
      </c>
      <c r="H2283">
        <v>104.114653</v>
      </c>
      <c r="I2283">
        <v>22.4595</v>
      </c>
      <c r="J2283">
        <v>81.5069</v>
      </c>
      <c r="K2283">
        <v>103.9664</v>
      </c>
      <c r="L2283">
        <v>7.860824999999999</v>
      </c>
      <c r="M2283">
        <v>28.527414999999998</v>
      </c>
      <c r="N2283">
        <v>36.388239999999996</v>
      </c>
      <c r="Q2283">
        <v>5</v>
      </c>
      <c r="R2283" t="s">
        <v>442</v>
      </c>
      <c r="S2283">
        <v>10</v>
      </c>
      <c r="X2283">
        <v>11.0008</v>
      </c>
      <c r="Y2283">
        <v>0.178</v>
      </c>
      <c r="AA2283">
        <v>2.4985</v>
      </c>
      <c r="AC2283" t="s">
        <v>1057</v>
      </c>
    </row>
    <row r="2284" spans="1:29" ht="12.75">
      <c r="A2284">
        <v>2283</v>
      </c>
      <c r="B2284">
        <v>637</v>
      </c>
      <c r="C2284" t="s">
        <v>2</v>
      </c>
      <c r="D2284" t="s">
        <v>1055</v>
      </c>
      <c r="E2284" t="s">
        <v>159</v>
      </c>
      <c r="F2284" t="s">
        <v>458</v>
      </c>
      <c r="G2284">
        <v>2.278738</v>
      </c>
      <c r="H2284">
        <v>104.128694</v>
      </c>
      <c r="I2284">
        <v>10.1999</v>
      </c>
      <c r="J2284">
        <v>64.9347</v>
      </c>
      <c r="K2284">
        <v>75.1346</v>
      </c>
      <c r="L2284">
        <v>3.5699649999999994</v>
      </c>
      <c r="M2284">
        <v>22.727145</v>
      </c>
      <c r="N2284">
        <v>26.29711</v>
      </c>
      <c r="Q2284">
        <v>5</v>
      </c>
      <c r="R2284" t="s">
        <v>442</v>
      </c>
      <c r="S2284">
        <v>10</v>
      </c>
      <c r="X2284">
        <v>10.0605</v>
      </c>
      <c r="Y2284">
        <v>0.0953</v>
      </c>
      <c r="AA2284">
        <v>2.3887</v>
      </c>
      <c r="AC2284" t="s">
        <v>1057</v>
      </c>
    </row>
    <row r="2285" spans="1:29" ht="12.75">
      <c r="A2285">
        <v>2284</v>
      </c>
      <c r="B2285">
        <v>638</v>
      </c>
      <c r="C2285" t="s">
        <v>2</v>
      </c>
      <c r="D2285" t="s">
        <v>1055</v>
      </c>
      <c r="E2285" t="s">
        <v>159</v>
      </c>
      <c r="F2285" t="s">
        <v>1063</v>
      </c>
      <c r="G2285">
        <v>2.267644</v>
      </c>
      <c r="H2285">
        <v>104.125326</v>
      </c>
      <c r="I2285">
        <v>31.8953</v>
      </c>
      <c r="J2285">
        <v>68.70609999999999</v>
      </c>
      <c r="K2285">
        <v>100.60139999999998</v>
      </c>
      <c r="L2285">
        <v>11.163355</v>
      </c>
      <c r="M2285">
        <v>24.047134999999997</v>
      </c>
      <c r="N2285">
        <v>35.21048999999999</v>
      </c>
      <c r="Q2285">
        <v>5</v>
      </c>
      <c r="R2285" t="s">
        <v>442</v>
      </c>
      <c r="S2285">
        <v>10</v>
      </c>
      <c r="X2285">
        <v>10.4846</v>
      </c>
      <c r="Y2285">
        <v>0.0928</v>
      </c>
      <c r="AA2285">
        <v>2.5107</v>
      </c>
      <c r="AC2285" t="s">
        <v>1057</v>
      </c>
    </row>
    <row r="2286" spans="1:29" ht="12.75">
      <c r="A2286">
        <v>2285</v>
      </c>
      <c r="B2286">
        <v>639</v>
      </c>
      <c r="C2286" t="s">
        <v>2</v>
      </c>
      <c r="D2286" t="s">
        <v>1055</v>
      </c>
      <c r="E2286" t="s">
        <v>159</v>
      </c>
      <c r="F2286" t="s">
        <v>1056</v>
      </c>
      <c r="G2286">
        <v>2.265741</v>
      </c>
      <c r="H2286">
        <v>104.123981</v>
      </c>
      <c r="I2286">
        <v>34.3148</v>
      </c>
      <c r="J2286">
        <v>31.3382</v>
      </c>
      <c r="K2286">
        <v>65.65299999999999</v>
      </c>
      <c r="L2286">
        <v>12.010179999999998</v>
      </c>
      <c r="M2286">
        <v>10.96837</v>
      </c>
      <c r="N2286">
        <v>22.978549999999995</v>
      </c>
      <c r="Q2286">
        <v>5</v>
      </c>
      <c r="R2286" t="s">
        <v>442</v>
      </c>
      <c r="S2286">
        <v>10</v>
      </c>
      <c r="X2286">
        <v>4.1644</v>
      </c>
      <c r="Y2286">
        <v>0.1524</v>
      </c>
      <c r="AA2286">
        <v>2.2043</v>
      </c>
      <c r="AC2286" t="s">
        <v>1057</v>
      </c>
    </row>
    <row r="2287" spans="1:29" ht="12.75">
      <c r="A2287">
        <v>2286</v>
      </c>
      <c r="B2287">
        <v>640</v>
      </c>
      <c r="C2287" t="s">
        <v>2</v>
      </c>
      <c r="D2287" t="s">
        <v>1055</v>
      </c>
      <c r="E2287" t="s">
        <v>159</v>
      </c>
      <c r="F2287" t="s">
        <v>1067</v>
      </c>
      <c r="G2287">
        <v>2.281969</v>
      </c>
      <c r="H2287">
        <v>104.132855</v>
      </c>
      <c r="I2287">
        <v>754.2404</v>
      </c>
      <c r="J2287">
        <v>345.6115</v>
      </c>
      <c r="K2287">
        <v>1099.8519000000001</v>
      </c>
      <c r="L2287">
        <v>263.98413999999997</v>
      </c>
      <c r="M2287">
        <v>120.96402499999998</v>
      </c>
      <c r="N2287">
        <v>384.948165</v>
      </c>
      <c r="Q2287">
        <v>5</v>
      </c>
      <c r="R2287" t="s">
        <v>442</v>
      </c>
      <c r="S2287">
        <v>10</v>
      </c>
      <c r="X2287">
        <v>9.5258</v>
      </c>
      <c r="Y2287">
        <v>0.1869</v>
      </c>
      <c r="AA2287">
        <v>2.8901</v>
      </c>
      <c r="AC2287" t="s">
        <v>1057</v>
      </c>
    </row>
    <row r="2288" spans="1:29" ht="12.75">
      <c r="A2288">
        <v>2287</v>
      </c>
      <c r="B2288">
        <v>641</v>
      </c>
      <c r="C2288" t="s">
        <v>2</v>
      </c>
      <c r="D2288" t="s">
        <v>1055</v>
      </c>
      <c r="E2288" t="s">
        <v>159</v>
      </c>
      <c r="F2288" t="s">
        <v>1068</v>
      </c>
      <c r="G2288">
        <v>2.280819</v>
      </c>
      <c r="H2288">
        <v>104.134222</v>
      </c>
      <c r="I2288">
        <v>18.7443</v>
      </c>
      <c r="J2288">
        <v>19.9317</v>
      </c>
      <c r="K2288">
        <v>38.676</v>
      </c>
      <c r="L2288">
        <v>6.560504999999999</v>
      </c>
      <c r="M2288">
        <v>6.976094999999999</v>
      </c>
      <c r="N2288">
        <v>13.5366</v>
      </c>
      <c r="Q2288">
        <v>5</v>
      </c>
      <c r="R2288" t="s">
        <v>442</v>
      </c>
      <c r="S2288">
        <v>10</v>
      </c>
      <c r="X2288">
        <v>5.3038</v>
      </c>
      <c r="Y2288">
        <v>0.2199</v>
      </c>
      <c r="AA2288">
        <v>2.5975</v>
      </c>
      <c r="AC2288" t="s">
        <v>1057</v>
      </c>
    </row>
    <row r="2289" spans="1:29" ht="12.75">
      <c r="A2289">
        <v>2288</v>
      </c>
      <c r="B2289">
        <v>642</v>
      </c>
      <c r="C2289" t="s">
        <v>2</v>
      </c>
      <c r="D2289" t="s">
        <v>1055</v>
      </c>
      <c r="E2289" t="s">
        <v>159</v>
      </c>
      <c r="F2289" t="s">
        <v>1059</v>
      </c>
      <c r="G2289">
        <v>2.264597</v>
      </c>
      <c r="H2289">
        <v>104.14909</v>
      </c>
      <c r="I2289">
        <v>12.0622</v>
      </c>
      <c r="J2289">
        <v>20.3807</v>
      </c>
      <c r="K2289">
        <v>32.4429</v>
      </c>
      <c r="L2289">
        <v>4.22177</v>
      </c>
      <c r="M2289">
        <v>7.133245</v>
      </c>
      <c r="N2289">
        <v>11.355015</v>
      </c>
      <c r="Q2289">
        <v>5</v>
      </c>
      <c r="R2289" t="s">
        <v>442</v>
      </c>
      <c r="S2289">
        <v>10</v>
      </c>
      <c r="X2289">
        <v>8.1731</v>
      </c>
      <c r="Y2289">
        <v>0.0979</v>
      </c>
      <c r="AA2289">
        <v>2.6918</v>
      </c>
      <c r="AC2289" t="s">
        <v>1057</v>
      </c>
    </row>
    <row r="2290" spans="1:29" ht="12.75">
      <c r="A2290">
        <v>2289</v>
      </c>
      <c r="B2290">
        <v>643</v>
      </c>
      <c r="C2290" t="s">
        <v>2</v>
      </c>
      <c r="D2290" t="s">
        <v>1055</v>
      </c>
      <c r="E2290" t="s">
        <v>496</v>
      </c>
      <c r="G2290">
        <v>2.304024</v>
      </c>
      <c r="H2290">
        <v>104.09283</v>
      </c>
      <c r="I2290">
        <v>0</v>
      </c>
      <c r="J2290">
        <v>0</v>
      </c>
      <c r="K2290">
        <v>0</v>
      </c>
      <c r="Q2290">
        <v>5</v>
      </c>
      <c r="R2290" t="s">
        <v>442</v>
      </c>
      <c r="S2290">
        <v>10</v>
      </c>
      <c r="X2290">
        <v>10.5755</v>
      </c>
      <c r="Y2290">
        <v>0.1201</v>
      </c>
      <c r="AA2290">
        <v>2.4956</v>
      </c>
      <c r="AC2290" t="s">
        <v>1057</v>
      </c>
    </row>
    <row r="2291" spans="1:29" ht="12.75">
      <c r="A2291">
        <v>2290</v>
      </c>
      <c r="B2291">
        <v>644</v>
      </c>
      <c r="C2291" t="s">
        <v>2</v>
      </c>
      <c r="D2291" t="s">
        <v>1055</v>
      </c>
      <c r="E2291" t="s">
        <v>496</v>
      </c>
      <c r="G2291">
        <v>2.299466</v>
      </c>
      <c r="H2291">
        <v>104.093812</v>
      </c>
      <c r="I2291">
        <v>0</v>
      </c>
      <c r="J2291">
        <v>0</v>
      </c>
      <c r="K2291">
        <v>0</v>
      </c>
      <c r="Q2291">
        <v>5</v>
      </c>
      <c r="R2291" t="s">
        <v>442</v>
      </c>
      <c r="S2291">
        <v>10</v>
      </c>
      <c r="X2291">
        <v>10.6871</v>
      </c>
      <c r="Y2291">
        <v>0.1205</v>
      </c>
      <c r="AA2291">
        <v>2.6627</v>
      </c>
      <c r="AC2291" t="s">
        <v>1057</v>
      </c>
    </row>
    <row r="2292" spans="1:29" ht="12.75">
      <c r="A2292">
        <v>2291</v>
      </c>
      <c r="B2292">
        <v>645</v>
      </c>
      <c r="C2292" t="s">
        <v>2</v>
      </c>
      <c r="D2292" t="s">
        <v>1055</v>
      </c>
      <c r="E2292" t="s">
        <v>496</v>
      </c>
      <c r="G2292">
        <v>2.280786</v>
      </c>
      <c r="H2292">
        <v>104.104179</v>
      </c>
      <c r="I2292">
        <v>0</v>
      </c>
      <c r="J2292">
        <v>0</v>
      </c>
      <c r="K2292">
        <v>0</v>
      </c>
      <c r="Q2292">
        <v>5</v>
      </c>
      <c r="R2292" t="s">
        <v>442</v>
      </c>
      <c r="S2292">
        <v>10</v>
      </c>
      <c r="X2292">
        <v>10.4385</v>
      </c>
      <c r="Y2292">
        <v>0.1031</v>
      </c>
      <c r="AA2292">
        <v>2.4545</v>
      </c>
      <c r="AC2292" t="s">
        <v>1057</v>
      </c>
    </row>
    <row r="2293" spans="1:29" ht="12.75">
      <c r="A2293">
        <v>2292</v>
      </c>
      <c r="B2293">
        <v>646</v>
      </c>
      <c r="C2293" t="s">
        <v>157</v>
      </c>
      <c r="D2293" t="s">
        <v>1069</v>
      </c>
      <c r="E2293" t="s">
        <v>117</v>
      </c>
      <c r="F2293" t="s">
        <v>1070</v>
      </c>
      <c r="G2293">
        <v>7.50765</v>
      </c>
      <c r="H2293">
        <v>99.3033</v>
      </c>
      <c r="I2293">
        <v>37.82552083333333</v>
      </c>
      <c r="J2293">
        <v>49.4140625</v>
      </c>
      <c r="K2293">
        <v>87.23958333333333</v>
      </c>
      <c r="L2293">
        <v>13.238932291666664</v>
      </c>
      <c r="M2293">
        <v>17.294921875</v>
      </c>
      <c r="N2293">
        <v>30.533854166666664</v>
      </c>
      <c r="O2293">
        <v>20</v>
      </c>
      <c r="P2293" t="s">
        <v>1071</v>
      </c>
      <c r="Q2293">
        <v>1</v>
      </c>
      <c r="R2293" t="s">
        <v>162</v>
      </c>
      <c r="S2293">
        <v>2</v>
      </c>
      <c r="U2293">
        <v>1.316865740740741</v>
      </c>
      <c r="V2293">
        <v>46.016666666666666</v>
      </c>
      <c r="Y2293">
        <v>1.2035003615152784</v>
      </c>
      <c r="AA2293">
        <v>3.533750903788196</v>
      </c>
      <c r="AB2293">
        <v>46.53475501510305</v>
      </c>
      <c r="AC2293" t="s">
        <v>1072</v>
      </c>
    </row>
    <row r="2294" spans="1:28" ht="12.75">
      <c r="A2294">
        <v>2293</v>
      </c>
      <c r="B2294">
        <v>646</v>
      </c>
      <c r="C2294" t="s">
        <v>157</v>
      </c>
      <c r="Q2294">
        <v>3</v>
      </c>
      <c r="R2294" t="s">
        <v>164</v>
      </c>
      <c r="S2294">
        <v>2</v>
      </c>
      <c r="U2294">
        <v>1.2615748792270531</v>
      </c>
      <c r="V2294">
        <v>38.91304347826088</v>
      </c>
      <c r="Y2294">
        <v>0.7934952170713583</v>
      </c>
      <c r="AA2294">
        <v>2.5087380426783956</v>
      </c>
      <c r="AB2294">
        <v>31.649608932043105</v>
      </c>
    </row>
    <row r="2295" spans="1:28" ht="12.75">
      <c r="A2295">
        <v>2294</v>
      </c>
      <c r="B2295">
        <v>646</v>
      </c>
      <c r="C2295" t="s">
        <v>157</v>
      </c>
      <c r="Q2295">
        <v>5</v>
      </c>
      <c r="R2295" t="s">
        <v>165</v>
      </c>
      <c r="S2295">
        <v>2</v>
      </c>
      <c r="U2295">
        <v>1.2326435185185187</v>
      </c>
      <c r="V2295">
        <v>35.80833333333334</v>
      </c>
      <c r="Y2295">
        <v>0.6348032695082939</v>
      </c>
      <c r="AA2295">
        <v>2.1120081737707346</v>
      </c>
      <c r="AB2295">
        <v>26.033531864566292</v>
      </c>
    </row>
    <row r="2296" spans="1:28" ht="12.75">
      <c r="A2296">
        <v>2295</v>
      </c>
      <c r="B2296">
        <v>646</v>
      </c>
      <c r="C2296" t="s">
        <v>157</v>
      </c>
      <c r="Q2296">
        <v>8</v>
      </c>
      <c r="R2296" t="s">
        <v>755</v>
      </c>
      <c r="S2296">
        <v>4</v>
      </c>
      <c r="U2296">
        <v>1.188810185185185</v>
      </c>
      <c r="V2296">
        <v>37.77777777777777</v>
      </c>
      <c r="Y2296">
        <v>0.8476328646066793</v>
      </c>
      <c r="AA2296">
        <v>2.644082161516698</v>
      </c>
      <c r="AB2296">
        <v>31.433118040775106</v>
      </c>
    </row>
    <row r="2297" spans="1:28" ht="12.75">
      <c r="A2297">
        <v>2296</v>
      </c>
      <c r="B2297">
        <v>646</v>
      </c>
      <c r="C2297" t="s">
        <v>157</v>
      </c>
      <c r="Q2297">
        <v>12.5</v>
      </c>
      <c r="R2297" t="s">
        <v>547</v>
      </c>
      <c r="S2297">
        <v>5</v>
      </c>
      <c r="U2297">
        <v>1.3093333333333335</v>
      </c>
      <c r="V2297">
        <v>36.13333333333333</v>
      </c>
      <c r="Y2297">
        <v>0.7746603357831024</v>
      </c>
      <c r="AA2297">
        <v>2.461650839457756</v>
      </c>
      <c r="AB2297">
        <v>32.23121499130022</v>
      </c>
    </row>
    <row r="2298" spans="1:28" ht="12.75">
      <c r="A2298">
        <v>2297</v>
      </c>
      <c r="B2298">
        <v>646</v>
      </c>
      <c r="C2298" t="s">
        <v>157</v>
      </c>
      <c r="Q2298">
        <v>17.5</v>
      </c>
      <c r="R2298" t="s">
        <v>1073</v>
      </c>
      <c r="S2298">
        <v>5</v>
      </c>
      <c r="U2298">
        <v>1.256212962962963</v>
      </c>
      <c r="V2298">
        <v>33.38888888888889</v>
      </c>
      <c r="Y2298">
        <v>0.5839230580740041</v>
      </c>
      <c r="AA2298">
        <v>1.98480764518501</v>
      </c>
      <c r="AB2298">
        <v>24.93341092869403</v>
      </c>
    </row>
    <row r="2299" spans="1:29" ht="12.75">
      <c r="A2299">
        <v>2298</v>
      </c>
      <c r="B2299">
        <v>647</v>
      </c>
      <c r="C2299" t="s">
        <v>157</v>
      </c>
      <c r="D2299" t="s">
        <v>1069</v>
      </c>
      <c r="E2299" t="s">
        <v>117</v>
      </c>
      <c r="F2299" t="s">
        <v>1000</v>
      </c>
      <c r="G2299">
        <v>7.50765</v>
      </c>
      <c r="H2299">
        <v>99.3033</v>
      </c>
      <c r="I2299">
        <v>61.9140625</v>
      </c>
      <c r="J2299">
        <v>572.3307291666666</v>
      </c>
      <c r="K2299">
        <v>634.2447916666666</v>
      </c>
      <c r="L2299">
        <v>21.669921875</v>
      </c>
      <c r="M2299">
        <v>200.31575520833331</v>
      </c>
      <c r="N2299">
        <v>221.98567708333331</v>
      </c>
      <c r="O2299">
        <v>20</v>
      </c>
      <c r="P2299" t="s">
        <v>1071</v>
      </c>
      <c r="Q2299">
        <v>1</v>
      </c>
      <c r="R2299" t="s">
        <v>162</v>
      </c>
      <c r="S2299">
        <v>2</v>
      </c>
      <c r="U2299">
        <v>1.264111111111111</v>
      </c>
      <c r="V2299">
        <v>47.66666666666667</v>
      </c>
      <c r="Y2299">
        <v>1.1915417667129855</v>
      </c>
      <c r="AA2299">
        <v>3.5038544167824637</v>
      </c>
      <c r="AB2299">
        <v>44.29261299970453</v>
      </c>
      <c r="AC2299" t="s">
        <v>1072</v>
      </c>
    </row>
    <row r="2300" spans="1:28" ht="12.75">
      <c r="A2300">
        <v>2299</v>
      </c>
      <c r="B2300">
        <v>647</v>
      </c>
      <c r="C2300" t="s">
        <v>157</v>
      </c>
      <c r="Q2300">
        <v>3</v>
      </c>
      <c r="R2300" t="s">
        <v>164</v>
      </c>
      <c r="S2300">
        <v>2</v>
      </c>
      <c r="U2300">
        <v>1.3854444444444445</v>
      </c>
      <c r="V2300">
        <v>37.39999999999999</v>
      </c>
      <c r="Y2300">
        <v>0.7292353609550979</v>
      </c>
      <c r="AA2300">
        <v>2.3480884023877446</v>
      </c>
      <c r="AB2300">
        <v>32.53146032152532</v>
      </c>
    </row>
    <row r="2301" spans="1:28" ht="12.75">
      <c r="A2301">
        <v>2300</v>
      </c>
      <c r="B2301">
        <v>647</v>
      </c>
      <c r="C2301" t="s">
        <v>157</v>
      </c>
      <c r="Q2301">
        <v>5</v>
      </c>
      <c r="R2301" t="s">
        <v>165</v>
      </c>
      <c r="S2301">
        <v>2</v>
      </c>
      <c r="U2301">
        <v>1.2094444444444443</v>
      </c>
      <c r="V2301">
        <v>36.39999999999999</v>
      </c>
      <c r="Y2301">
        <v>0.4771385220157116</v>
      </c>
      <c r="AA2301">
        <v>1.717846305039279</v>
      </c>
      <c r="AB2301">
        <v>20.77639670039172</v>
      </c>
    </row>
    <row r="2302" spans="1:28" ht="12.75">
      <c r="A2302">
        <v>2301</v>
      </c>
      <c r="B2302">
        <v>647</v>
      </c>
      <c r="C2302" t="s">
        <v>157</v>
      </c>
      <c r="Q2302">
        <v>8</v>
      </c>
      <c r="R2302" t="s">
        <v>755</v>
      </c>
      <c r="S2302">
        <v>4</v>
      </c>
      <c r="U2302">
        <v>1.394175925925926</v>
      </c>
      <c r="V2302">
        <v>35.9861111111111</v>
      </c>
      <c r="Y2302">
        <v>0.5248511694665804</v>
      </c>
      <c r="AA2302">
        <v>1.8371279236664508</v>
      </c>
      <c r="AB2302">
        <v>25.612795240220482</v>
      </c>
    </row>
    <row r="2303" spans="1:28" ht="12.75">
      <c r="A2303">
        <v>2302</v>
      </c>
      <c r="B2303">
        <v>647</v>
      </c>
      <c r="C2303" t="s">
        <v>157</v>
      </c>
      <c r="Q2303">
        <v>12.5</v>
      </c>
      <c r="R2303" t="s">
        <v>547</v>
      </c>
      <c r="S2303">
        <v>5</v>
      </c>
      <c r="U2303">
        <v>1.335398148148148</v>
      </c>
      <c r="V2303">
        <v>36.280555555555566</v>
      </c>
      <c r="Y2303">
        <v>0.6273646650054702</v>
      </c>
      <c r="AA2303">
        <v>2.093411662513675</v>
      </c>
      <c r="AB2303">
        <v>27.955380574324977</v>
      </c>
    </row>
    <row r="2304" spans="1:28" ht="12.75">
      <c r="A2304">
        <v>2303</v>
      </c>
      <c r="B2304">
        <v>647</v>
      </c>
      <c r="C2304" t="s">
        <v>157</v>
      </c>
      <c r="Q2304">
        <v>17.5</v>
      </c>
      <c r="R2304" t="s">
        <v>1073</v>
      </c>
      <c r="S2304">
        <v>5</v>
      </c>
      <c r="U2304">
        <v>1.3774444444444442</v>
      </c>
      <c r="V2304">
        <v>38.800000000000004</v>
      </c>
      <c r="Y2304">
        <v>0.8386330318991082</v>
      </c>
      <c r="AA2304">
        <v>2.6215825797477703</v>
      </c>
      <c r="AB2304">
        <v>36.110843601259006</v>
      </c>
    </row>
    <row r="2305" spans="1:29" ht="12.75">
      <c r="A2305">
        <v>2304</v>
      </c>
      <c r="B2305">
        <v>648</v>
      </c>
      <c r="C2305" t="s">
        <v>157</v>
      </c>
      <c r="D2305" t="s">
        <v>1069</v>
      </c>
      <c r="E2305" t="s">
        <v>117</v>
      </c>
      <c r="F2305" t="s">
        <v>1059</v>
      </c>
      <c r="G2305">
        <v>7.50765</v>
      </c>
      <c r="H2305">
        <v>99.3033</v>
      </c>
      <c r="I2305">
        <v>25.282118055555554</v>
      </c>
      <c r="J2305">
        <v>4.275173611111107</v>
      </c>
      <c r="K2305">
        <v>29.55729166666666</v>
      </c>
      <c r="L2305">
        <v>8.848741319444443</v>
      </c>
      <c r="M2305">
        <v>1.4963107638888875</v>
      </c>
      <c r="N2305">
        <v>10.34505208333333</v>
      </c>
      <c r="O2305">
        <v>15</v>
      </c>
      <c r="P2305" t="s">
        <v>1071</v>
      </c>
      <c r="Q2305">
        <v>1</v>
      </c>
      <c r="R2305" t="s">
        <v>162</v>
      </c>
      <c r="S2305">
        <v>2</v>
      </c>
      <c r="U2305">
        <v>1.4119999999999997</v>
      </c>
      <c r="V2305">
        <v>45.39999999999999</v>
      </c>
      <c r="Y2305">
        <v>0.6126140861399251</v>
      </c>
      <c r="AA2305">
        <v>2.0565352153498124</v>
      </c>
      <c r="AB2305">
        <v>29.038277240739347</v>
      </c>
      <c r="AC2305" t="s">
        <v>1072</v>
      </c>
    </row>
    <row r="2306" spans="1:28" ht="12.75">
      <c r="A2306">
        <v>2305</v>
      </c>
      <c r="B2306">
        <v>648</v>
      </c>
      <c r="C2306" t="s">
        <v>157</v>
      </c>
      <c r="Q2306">
        <v>3</v>
      </c>
      <c r="R2306" t="s">
        <v>164</v>
      </c>
      <c r="S2306">
        <v>2</v>
      </c>
      <c r="U2306">
        <v>1.324128205128205</v>
      </c>
      <c r="V2306">
        <v>36.417948717948725</v>
      </c>
      <c r="Y2306">
        <v>0.5490676743219038</v>
      </c>
      <c r="AA2306">
        <v>1.8976691858047594</v>
      </c>
      <c r="AB2306">
        <v>25.127572929267586</v>
      </c>
    </row>
    <row r="2307" spans="1:28" ht="12.75">
      <c r="A2307">
        <v>2306</v>
      </c>
      <c r="B2307">
        <v>648</v>
      </c>
      <c r="C2307" t="s">
        <v>157</v>
      </c>
      <c r="Q2307">
        <v>5</v>
      </c>
      <c r="R2307" t="s">
        <v>165</v>
      </c>
      <c r="S2307">
        <v>2</v>
      </c>
      <c r="U2307">
        <v>1.2553333333333332</v>
      </c>
      <c r="V2307">
        <v>33.6</v>
      </c>
      <c r="Y2307">
        <v>0.457938973820767</v>
      </c>
      <c r="AA2307">
        <v>1.6698474345519172</v>
      </c>
      <c r="AB2307">
        <v>20.962151461741733</v>
      </c>
    </row>
    <row r="2308" spans="1:28" ht="12.75">
      <c r="A2308">
        <v>2307</v>
      </c>
      <c r="B2308">
        <v>648</v>
      </c>
      <c r="C2308" t="s">
        <v>157</v>
      </c>
      <c r="Q2308">
        <v>8</v>
      </c>
      <c r="R2308" t="s">
        <v>755</v>
      </c>
      <c r="S2308">
        <v>4</v>
      </c>
      <c r="U2308">
        <v>1.3166666666666664</v>
      </c>
      <c r="V2308">
        <v>33.13333333333334</v>
      </c>
      <c r="Y2308">
        <v>0.5343471526759804</v>
      </c>
      <c r="AA2308">
        <v>1.8608678816899509</v>
      </c>
      <c r="AB2308">
        <v>24.501427108917685</v>
      </c>
    </row>
    <row r="2309" spans="1:28" ht="12.75">
      <c r="A2309">
        <v>2308</v>
      </c>
      <c r="B2309">
        <v>648</v>
      </c>
      <c r="C2309" t="s">
        <v>157</v>
      </c>
      <c r="Q2309">
        <v>12.5</v>
      </c>
      <c r="R2309" t="s">
        <v>547</v>
      </c>
      <c r="S2309">
        <v>5</v>
      </c>
      <c r="U2309">
        <v>1.2380000000000002</v>
      </c>
      <c r="V2309">
        <v>30.13333333333333</v>
      </c>
      <c r="Y2309">
        <v>0.41512059378196986</v>
      </c>
      <c r="AA2309">
        <v>1.5628014844549245</v>
      </c>
      <c r="AB2309">
        <v>19.34748237755197</v>
      </c>
    </row>
    <row r="2310" spans="1:29" ht="12.75">
      <c r="A2310">
        <v>2309</v>
      </c>
      <c r="B2310">
        <v>649</v>
      </c>
      <c r="C2310" t="s">
        <v>157</v>
      </c>
      <c r="D2310" t="s">
        <v>1069</v>
      </c>
      <c r="E2310" t="s">
        <v>433</v>
      </c>
      <c r="G2310">
        <v>7.50765</v>
      </c>
      <c r="H2310">
        <v>99.3033</v>
      </c>
      <c r="I2310">
        <v>0</v>
      </c>
      <c r="J2310">
        <v>0</v>
      </c>
      <c r="K2310">
        <v>0</v>
      </c>
      <c r="O2310">
        <v>20</v>
      </c>
      <c r="P2310" t="s">
        <v>1071</v>
      </c>
      <c r="Q2310">
        <v>1</v>
      </c>
      <c r="R2310" t="s">
        <v>162</v>
      </c>
      <c r="S2310">
        <v>2</v>
      </c>
      <c r="U2310">
        <v>1.396666666666667</v>
      </c>
      <c r="V2310">
        <v>43.733333333333334</v>
      </c>
      <c r="Y2310">
        <v>0.6943038697248138</v>
      </c>
      <c r="AA2310">
        <v>2.2607596743120344</v>
      </c>
      <c r="AB2310">
        <v>31.57527678455809</v>
      </c>
      <c r="AC2310" t="s">
        <v>1072</v>
      </c>
    </row>
    <row r="2311" spans="1:28" ht="12.75">
      <c r="A2311">
        <v>2310</v>
      </c>
      <c r="B2311">
        <v>649</v>
      </c>
      <c r="C2311" t="s">
        <v>157</v>
      </c>
      <c r="Q2311">
        <v>3</v>
      </c>
      <c r="R2311" t="s">
        <v>164</v>
      </c>
      <c r="S2311">
        <v>2</v>
      </c>
      <c r="U2311">
        <v>1.3219999999999998</v>
      </c>
      <c r="V2311">
        <v>35.80000000000001</v>
      </c>
      <c r="Y2311">
        <v>0.5679632220656617</v>
      </c>
      <c r="AA2311">
        <v>1.9449080551641542</v>
      </c>
      <c r="AB2311">
        <v>25.711684489270112</v>
      </c>
    </row>
    <row r="2312" spans="1:28" ht="12.75">
      <c r="A2312">
        <v>2311</v>
      </c>
      <c r="B2312">
        <v>649</v>
      </c>
      <c r="C2312" t="s">
        <v>157</v>
      </c>
      <c r="Q2312">
        <v>5</v>
      </c>
      <c r="R2312" t="s">
        <v>165</v>
      </c>
      <c r="S2312">
        <v>2</v>
      </c>
      <c r="U2312">
        <v>1.2706666666666666</v>
      </c>
      <c r="V2312">
        <v>32.06666666666666</v>
      </c>
      <c r="Y2312">
        <v>0.4026419365097268</v>
      </c>
      <c r="AA2312">
        <v>1.5316048412743168</v>
      </c>
      <c r="AB2312">
        <v>19.46159218312565</v>
      </c>
    </row>
    <row r="2313" spans="1:28" ht="12.75">
      <c r="A2313">
        <v>2312</v>
      </c>
      <c r="B2313">
        <v>649</v>
      </c>
      <c r="C2313" t="s">
        <v>157</v>
      </c>
      <c r="Q2313">
        <v>8</v>
      </c>
      <c r="R2313" t="s">
        <v>755</v>
      </c>
      <c r="S2313">
        <v>4</v>
      </c>
      <c r="U2313">
        <v>1.335611111111111</v>
      </c>
      <c r="V2313">
        <v>32.80833333333332</v>
      </c>
      <c r="Y2313">
        <v>0.496898027682086</v>
      </c>
      <c r="AA2313">
        <v>1.7672450692052148</v>
      </c>
      <c r="AB2313">
        <v>23.60352150486809</v>
      </c>
    </row>
    <row r="2314" spans="1:28" ht="12.75">
      <c r="A2314">
        <v>2313</v>
      </c>
      <c r="B2314">
        <v>649</v>
      </c>
      <c r="C2314" t="s">
        <v>157</v>
      </c>
      <c r="Q2314">
        <v>12.5</v>
      </c>
      <c r="R2314" t="s">
        <v>547</v>
      </c>
      <c r="S2314">
        <v>5</v>
      </c>
      <c r="U2314">
        <v>1.4573333333333334</v>
      </c>
      <c r="V2314">
        <v>37.46666666666667</v>
      </c>
      <c r="Y2314">
        <v>0.5226689060218197</v>
      </c>
      <c r="AA2314">
        <v>1.8316722650545492</v>
      </c>
      <c r="AB2314">
        <v>26.69357047606163</v>
      </c>
    </row>
    <row r="2315" spans="1:28" ht="12.75">
      <c r="A2315">
        <v>2314</v>
      </c>
      <c r="B2315">
        <v>649</v>
      </c>
      <c r="C2315" t="s">
        <v>157</v>
      </c>
      <c r="Q2315">
        <v>17.5</v>
      </c>
      <c r="R2315" t="s">
        <v>1073</v>
      </c>
      <c r="S2315">
        <v>5</v>
      </c>
      <c r="U2315">
        <v>1.4193333333333333</v>
      </c>
      <c r="V2315">
        <v>35.933333333333344</v>
      </c>
      <c r="Y2315">
        <v>0.5802976652976685</v>
      </c>
      <c r="AA2315">
        <v>1.975744163244171</v>
      </c>
      <c r="AB2315">
        <v>28.042395490312266</v>
      </c>
    </row>
    <row r="2316" spans="1:29" ht="12.75">
      <c r="A2316">
        <v>2315</v>
      </c>
      <c r="B2316">
        <v>650</v>
      </c>
      <c r="C2316" t="s">
        <v>157</v>
      </c>
      <c r="D2316" t="s">
        <v>1069</v>
      </c>
      <c r="E2316" t="s">
        <v>117</v>
      </c>
      <c r="F2316" t="s">
        <v>1070</v>
      </c>
      <c r="G2316">
        <v>7.50765</v>
      </c>
      <c r="H2316">
        <v>99.3033</v>
      </c>
      <c r="I2316">
        <v>53.942057291666664</v>
      </c>
      <c r="J2316">
        <v>145.390625</v>
      </c>
      <c r="K2316">
        <v>199.33268229166666</v>
      </c>
      <c r="L2316">
        <v>18.879720052083332</v>
      </c>
      <c r="M2316">
        <v>50.88671875</v>
      </c>
      <c r="N2316">
        <v>69.76643880208333</v>
      </c>
      <c r="O2316">
        <v>20</v>
      </c>
      <c r="P2316" t="s">
        <v>1074</v>
      </c>
      <c r="Q2316">
        <v>1</v>
      </c>
      <c r="R2316" t="s">
        <v>162</v>
      </c>
      <c r="S2316">
        <v>2</v>
      </c>
      <c r="U2316">
        <v>1.2583333333333333</v>
      </c>
      <c r="V2316">
        <v>45.5388888888889</v>
      </c>
      <c r="Y2316">
        <v>1.3285643463363934</v>
      </c>
      <c r="AA2316">
        <v>3.8464108658409835</v>
      </c>
      <c r="AB2316">
        <v>48.40067006183238</v>
      </c>
      <c r="AC2316" t="s">
        <v>1072</v>
      </c>
    </row>
    <row r="2317" spans="1:28" ht="12.75">
      <c r="A2317">
        <v>2316</v>
      </c>
      <c r="B2317">
        <v>650</v>
      </c>
      <c r="C2317" t="s">
        <v>157</v>
      </c>
      <c r="Q2317">
        <v>3</v>
      </c>
      <c r="R2317" t="s">
        <v>164</v>
      </c>
      <c r="S2317">
        <v>2</v>
      </c>
      <c r="U2317">
        <v>1.3045303030303033</v>
      </c>
      <c r="V2317">
        <v>38.909595959595954</v>
      </c>
      <c r="Y2317">
        <v>0.5325962402595434</v>
      </c>
      <c r="AA2317">
        <v>1.8564906006488584</v>
      </c>
      <c r="AB2317">
        <v>24.218482458373646</v>
      </c>
    </row>
    <row r="2318" spans="1:28" ht="12.75">
      <c r="A2318">
        <v>2317</v>
      </c>
      <c r="B2318">
        <v>650</v>
      </c>
      <c r="C2318" t="s">
        <v>157</v>
      </c>
      <c r="Q2318">
        <v>5</v>
      </c>
      <c r="R2318" t="s">
        <v>165</v>
      </c>
      <c r="S2318">
        <v>2</v>
      </c>
      <c r="U2318">
        <v>1.3845</v>
      </c>
      <c r="V2318">
        <v>36.099999999999994</v>
      </c>
      <c r="Y2318">
        <v>0.1840490079605159</v>
      </c>
      <c r="AA2318">
        <v>0.9851225199012896</v>
      </c>
      <c r="AB2318">
        <v>13.639021288033355</v>
      </c>
    </row>
    <row r="2319" spans="1:28" ht="12.75">
      <c r="A2319">
        <v>2318</v>
      </c>
      <c r="B2319">
        <v>650</v>
      </c>
      <c r="C2319" t="s">
        <v>157</v>
      </c>
      <c r="Q2319">
        <v>8</v>
      </c>
      <c r="R2319" t="s">
        <v>755</v>
      </c>
      <c r="S2319">
        <v>4</v>
      </c>
      <c r="U2319">
        <v>1.3757828282828286</v>
      </c>
      <c r="V2319">
        <v>34.534848484848474</v>
      </c>
      <c r="Y2319">
        <v>0.12090594213035569</v>
      </c>
      <c r="AA2319">
        <v>0.8272648553258891</v>
      </c>
      <c r="AB2319">
        <v>11.381367823992367</v>
      </c>
    </row>
    <row r="2320" spans="1:28" ht="12.75">
      <c r="A2320">
        <v>2319</v>
      </c>
      <c r="B2320">
        <v>650</v>
      </c>
      <c r="C2320" t="s">
        <v>157</v>
      </c>
      <c r="Q2320">
        <v>12.5</v>
      </c>
      <c r="R2320" t="s">
        <v>547</v>
      </c>
      <c r="S2320">
        <v>5</v>
      </c>
      <c r="U2320">
        <v>1.3778333333333332</v>
      </c>
      <c r="V2320">
        <v>33.077777777777776</v>
      </c>
      <c r="Y2320">
        <v>0.09968113235432804</v>
      </c>
      <c r="AA2320">
        <v>0.77420283088582</v>
      </c>
      <c r="AB2320">
        <v>10.667224671555124</v>
      </c>
    </row>
    <row r="2321" spans="1:28" ht="12.75">
      <c r="A2321">
        <v>2320</v>
      </c>
      <c r="B2321">
        <v>650</v>
      </c>
      <c r="C2321" t="s">
        <v>157</v>
      </c>
      <c r="Q2321">
        <v>17.5</v>
      </c>
      <c r="R2321" t="s">
        <v>1073</v>
      </c>
      <c r="S2321">
        <v>5</v>
      </c>
      <c r="U2321">
        <v>1.40390404040404</v>
      </c>
      <c r="V2321">
        <v>33.4919191919192</v>
      </c>
      <c r="Y2321">
        <v>0.30118856620584034</v>
      </c>
      <c r="AA2321">
        <v>1.2779714155146007</v>
      </c>
      <c r="AB2321">
        <v>17.94149233761818</v>
      </c>
    </row>
    <row r="2322" spans="1:29" ht="12.75">
      <c r="A2322">
        <v>2321</v>
      </c>
      <c r="B2322">
        <v>651</v>
      </c>
      <c r="C2322" t="s">
        <v>157</v>
      </c>
      <c r="D2322" t="s">
        <v>1069</v>
      </c>
      <c r="E2322" t="s">
        <v>117</v>
      </c>
      <c r="F2322" t="s">
        <v>1075</v>
      </c>
      <c r="G2322">
        <v>7.50765</v>
      </c>
      <c r="H2322">
        <v>99.3033</v>
      </c>
      <c r="I2322">
        <v>13.733723958333334</v>
      </c>
      <c r="J2322">
        <v>31.572265625</v>
      </c>
      <c r="K2322">
        <v>45.305989583333336</v>
      </c>
      <c r="L2322">
        <v>4.806803385416667</v>
      </c>
      <c r="M2322">
        <v>11.05029296875</v>
      </c>
      <c r="N2322">
        <v>15.857096354166666</v>
      </c>
      <c r="O2322">
        <v>20</v>
      </c>
      <c r="P2322" t="s">
        <v>1074</v>
      </c>
      <c r="Q2322">
        <v>1</v>
      </c>
      <c r="R2322" t="s">
        <v>162</v>
      </c>
      <c r="S2322">
        <v>2</v>
      </c>
      <c r="U2322">
        <v>1.3956495726495726</v>
      </c>
      <c r="V2322">
        <v>47.26752136752137</v>
      </c>
      <c r="Y2322">
        <v>0.4146474881345106</v>
      </c>
      <c r="AA2322">
        <v>1.5616187203362761</v>
      </c>
      <c r="AB2322">
        <v>21.79472499678896</v>
      </c>
      <c r="AC2322" t="s">
        <v>1072</v>
      </c>
    </row>
    <row r="2323" spans="1:28" ht="12.75">
      <c r="A2323">
        <v>2322</v>
      </c>
      <c r="B2323">
        <v>651</v>
      </c>
      <c r="C2323" t="s">
        <v>157</v>
      </c>
      <c r="Q2323">
        <v>3</v>
      </c>
      <c r="R2323" t="s">
        <v>164</v>
      </c>
      <c r="S2323">
        <v>2</v>
      </c>
      <c r="U2323">
        <v>1.3901111111111113</v>
      </c>
      <c r="V2323">
        <v>43.64999999999999</v>
      </c>
      <c r="Y2323">
        <v>0.3673183414230955</v>
      </c>
      <c r="AA2323">
        <v>1.4432958535577385</v>
      </c>
      <c r="AB2323">
        <v>20.063416026512076</v>
      </c>
    </row>
    <row r="2324" spans="1:28" ht="12.75">
      <c r="A2324">
        <v>2323</v>
      </c>
      <c r="B2324">
        <v>651</v>
      </c>
      <c r="C2324" t="s">
        <v>157</v>
      </c>
      <c r="Q2324">
        <v>5</v>
      </c>
      <c r="R2324" t="s">
        <v>165</v>
      </c>
      <c r="S2324">
        <v>2</v>
      </c>
      <c r="U2324">
        <v>1.3575</v>
      </c>
      <c r="V2324">
        <v>41.20555555555555</v>
      </c>
      <c r="Y2324">
        <v>0.25057690271717414</v>
      </c>
      <c r="AA2324">
        <v>1.1514422567929352</v>
      </c>
      <c r="AB2324">
        <v>15.630828635964097</v>
      </c>
    </row>
    <row r="2325" spans="1:28" ht="12.75">
      <c r="A2325">
        <v>2324</v>
      </c>
      <c r="B2325">
        <v>651</v>
      </c>
      <c r="C2325" t="s">
        <v>157</v>
      </c>
      <c r="Q2325">
        <v>8</v>
      </c>
      <c r="R2325" t="s">
        <v>755</v>
      </c>
      <c r="S2325">
        <v>4</v>
      </c>
      <c r="U2325">
        <v>1.3512857142857144</v>
      </c>
      <c r="V2325">
        <v>39.04841269841269</v>
      </c>
      <c r="Y2325">
        <v>0.2989090517733678</v>
      </c>
      <c r="AA2325">
        <v>1.2722726294334192</v>
      </c>
      <c r="AB2325">
        <v>17.19203828830102</v>
      </c>
    </row>
    <row r="2326" spans="1:28" ht="12.75">
      <c r="A2326">
        <v>2325</v>
      </c>
      <c r="B2326">
        <v>651</v>
      </c>
      <c r="C2326" t="s">
        <v>157</v>
      </c>
      <c r="Q2326">
        <v>12.5</v>
      </c>
      <c r="R2326" t="s">
        <v>547</v>
      </c>
      <c r="S2326">
        <v>5</v>
      </c>
      <c r="U2326">
        <v>1.3850555555555555</v>
      </c>
      <c r="V2326">
        <v>35.6</v>
      </c>
      <c r="Y2326">
        <v>0.08540889302056606</v>
      </c>
      <c r="AA2326">
        <v>0.7385222325514151</v>
      </c>
      <c r="AB2326">
        <v>10.228943210966294</v>
      </c>
    </row>
    <row r="2327" spans="1:28" ht="12.75">
      <c r="A2327">
        <v>2326</v>
      </c>
      <c r="B2327">
        <v>651</v>
      </c>
      <c r="C2327" t="s">
        <v>157</v>
      </c>
      <c r="Q2327">
        <v>17.5</v>
      </c>
      <c r="R2327" t="s">
        <v>1073</v>
      </c>
      <c r="S2327">
        <v>5</v>
      </c>
      <c r="U2327">
        <v>1.3827777777777777</v>
      </c>
      <c r="V2327">
        <v>34.305555555555564</v>
      </c>
      <c r="Y2327">
        <v>0.1381766478810311</v>
      </c>
      <c r="AA2327">
        <v>0.8704416197025776</v>
      </c>
      <c r="AB2327">
        <v>12.036273285776195</v>
      </c>
    </row>
    <row r="2328" spans="1:29" ht="12.75">
      <c r="A2328">
        <v>2327</v>
      </c>
      <c r="B2328">
        <v>652</v>
      </c>
      <c r="C2328" t="s">
        <v>157</v>
      </c>
      <c r="D2328" t="s">
        <v>1069</v>
      </c>
      <c r="E2328" t="s">
        <v>117</v>
      </c>
      <c r="F2328" t="s">
        <v>1000</v>
      </c>
      <c r="G2328">
        <v>7.50765</v>
      </c>
      <c r="H2328">
        <v>99.3033</v>
      </c>
      <c r="I2328">
        <v>57.623697916666664</v>
      </c>
      <c r="J2328">
        <v>314.1927083333333</v>
      </c>
      <c r="K2328">
        <v>371.81640625</v>
      </c>
      <c r="L2328">
        <v>20.168294270833332</v>
      </c>
      <c r="M2328">
        <v>109.96744791666666</v>
      </c>
      <c r="N2328">
        <v>130.1357421875</v>
      </c>
      <c r="O2328">
        <v>20</v>
      </c>
      <c r="P2328" t="s">
        <v>1074</v>
      </c>
      <c r="Q2328">
        <v>1</v>
      </c>
      <c r="R2328" t="s">
        <v>162</v>
      </c>
      <c r="S2328">
        <v>2</v>
      </c>
      <c r="U2328">
        <v>1.44067094017094</v>
      </c>
      <c r="V2328">
        <v>45.702564102564104</v>
      </c>
      <c r="Y2328">
        <v>0.40991445324821707</v>
      </c>
      <c r="AA2328">
        <v>1.5497861331205425</v>
      </c>
      <c r="AB2328">
        <v>22.327318454666578</v>
      </c>
      <c r="AC2328" t="s">
        <v>1072</v>
      </c>
    </row>
    <row r="2329" spans="1:28" ht="12.75">
      <c r="A2329">
        <v>2328</v>
      </c>
      <c r="B2329">
        <v>652</v>
      </c>
      <c r="C2329" t="s">
        <v>157</v>
      </c>
      <c r="Q2329">
        <v>3</v>
      </c>
      <c r="R2329" t="s">
        <v>164</v>
      </c>
      <c r="S2329">
        <v>2</v>
      </c>
      <c r="U2329">
        <v>1.2993547008547008</v>
      </c>
      <c r="V2329">
        <v>39.65897435897436</v>
      </c>
      <c r="Y2329">
        <v>0.5649796702906421</v>
      </c>
      <c r="AA2329">
        <v>1.937449175726605</v>
      </c>
      <c r="AB2329">
        <v>25.174336941474294</v>
      </c>
    </row>
    <row r="2330" spans="1:28" ht="12.75">
      <c r="A2330">
        <v>2329</v>
      </c>
      <c r="B2330">
        <v>652</v>
      </c>
      <c r="C2330" t="s">
        <v>157</v>
      </c>
      <c r="Q2330">
        <v>5</v>
      </c>
      <c r="R2330" t="s">
        <v>165</v>
      </c>
      <c r="S2330">
        <v>2</v>
      </c>
      <c r="U2330">
        <v>1.3341111111111115</v>
      </c>
      <c r="V2330">
        <v>37.8</v>
      </c>
      <c r="Y2330">
        <v>0.8901762831519353</v>
      </c>
      <c r="AA2330">
        <v>2.750440707879838</v>
      </c>
      <c r="AB2330">
        <v>36.69393508834803</v>
      </c>
    </row>
    <row r="2331" spans="1:28" ht="12.75">
      <c r="A2331">
        <v>2330</v>
      </c>
      <c r="B2331">
        <v>652</v>
      </c>
      <c r="C2331" t="s">
        <v>157</v>
      </c>
      <c r="Q2331">
        <v>8</v>
      </c>
      <c r="R2331" t="s">
        <v>755</v>
      </c>
      <c r="S2331">
        <v>4</v>
      </c>
      <c r="U2331">
        <v>1.359111111111111</v>
      </c>
      <c r="V2331">
        <v>38.9388888888889</v>
      </c>
      <c r="Y2331">
        <v>0.45582081052109646</v>
      </c>
      <c r="AA2331">
        <v>1.664552026302741</v>
      </c>
      <c r="AB2331">
        <v>22.623111539705693</v>
      </c>
    </row>
    <row r="2332" spans="1:28" ht="12.75">
      <c r="A2332">
        <v>2331</v>
      </c>
      <c r="B2332">
        <v>652</v>
      </c>
      <c r="C2332" t="s">
        <v>157</v>
      </c>
      <c r="Q2332">
        <v>12.5</v>
      </c>
      <c r="R2332" t="s">
        <v>547</v>
      </c>
      <c r="S2332">
        <v>5</v>
      </c>
      <c r="U2332">
        <v>1.3853333333333335</v>
      </c>
      <c r="V2332">
        <v>36.99999999999999</v>
      </c>
      <c r="Y2332">
        <v>0.29524865071787765</v>
      </c>
      <c r="AA2332">
        <v>1.2631216267946939</v>
      </c>
      <c r="AB2332">
        <v>17.49844493652916</v>
      </c>
    </row>
    <row r="2333" spans="1:28" ht="12.75">
      <c r="A2333">
        <v>2332</v>
      </c>
      <c r="B2333">
        <v>652</v>
      </c>
      <c r="C2333" t="s">
        <v>157</v>
      </c>
      <c r="Q2333">
        <v>17.5</v>
      </c>
      <c r="R2333" t="s">
        <v>1073</v>
      </c>
      <c r="S2333">
        <v>5</v>
      </c>
      <c r="U2333">
        <v>1.3766111111111112</v>
      </c>
      <c r="V2333">
        <v>34.82222222222222</v>
      </c>
      <c r="Y2333">
        <v>0.18232142760781814</v>
      </c>
      <c r="AA2333">
        <v>0.9808035690195452</v>
      </c>
      <c r="AB2333">
        <v>13.501850909297398</v>
      </c>
    </row>
    <row r="2334" spans="1:29" ht="12.75">
      <c r="A2334">
        <v>2333</v>
      </c>
      <c r="B2334">
        <v>653</v>
      </c>
      <c r="C2334" t="s">
        <v>157</v>
      </c>
      <c r="D2334" t="s">
        <v>1069</v>
      </c>
      <c r="E2334" t="s">
        <v>117</v>
      </c>
      <c r="F2334" t="s">
        <v>1059</v>
      </c>
      <c r="G2334">
        <v>7.50765</v>
      </c>
      <c r="H2334">
        <v>99.3033</v>
      </c>
      <c r="I2334">
        <v>14.752604166666666</v>
      </c>
      <c r="J2334">
        <v>8.759765625000002</v>
      </c>
      <c r="K2334">
        <v>23.512369791666668</v>
      </c>
      <c r="L2334">
        <v>5.163411458333333</v>
      </c>
      <c r="M2334">
        <v>3.0659179687500004</v>
      </c>
      <c r="N2334">
        <v>8.229329427083334</v>
      </c>
      <c r="O2334">
        <v>15</v>
      </c>
      <c r="P2334" t="s">
        <v>1074</v>
      </c>
      <c r="Q2334">
        <v>1</v>
      </c>
      <c r="R2334" t="s">
        <v>162</v>
      </c>
      <c r="S2334">
        <v>2</v>
      </c>
      <c r="U2334">
        <v>1.2947777777777778</v>
      </c>
      <c r="V2334">
        <v>47.20555555555557</v>
      </c>
      <c r="Y2334">
        <v>0.5166135462132911</v>
      </c>
      <c r="AA2334">
        <v>1.8165338655332277</v>
      </c>
      <c r="AB2334">
        <v>23.520076816731894</v>
      </c>
      <c r="AC2334" t="s">
        <v>1072</v>
      </c>
    </row>
    <row r="2335" spans="1:28" ht="12.75">
      <c r="A2335">
        <v>2334</v>
      </c>
      <c r="B2335">
        <v>653</v>
      </c>
      <c r="C2335" t="s">
        <v>157</v>
      </c>
      <c r="Q2335">
        <v>3</v>
      </c>
      <c r="R2335" t="s">
        <v>164</v>
      </c>
      <c r="S2335">
        <v>2</v>
      </c>
      <c r="U2335">
        <v>1.3394444444444444</v>
      </c>
      <c r="V2335">
        <v>40.95555555555555</v>
      </c>
      <c r="Y2335">
        <v>0.3139695191953319</v>
      </c>
      <c r="AA2335">
        <v>1.3099237979883296</v>
      </c>
      <c r="AB2335">
        <v>17.545701538610345</v>
      </c>
    </row>
    <row r="2336" spans="1:28" ht="12.75">
      <c r="A2336">
        <v>2335</v>
      </c>
      <c r="B2336">
        <v>653</v>
      </c>
      <c r="C2336" t="s">
        <v>157</v>
      </c>
      <c r="Q2336">
        <v>5</v>
      </c>
      <c r="R2336" t="s">
        <v>165</v>
      </c>
      <c r="S2336">
        <v>2</v>
      </c>
      <c r="U2336">
        <v>1.3692777777777778</v>
      </c>
      <c r="V2336">
        <v>39.15555555555556</v>
      </c>
      <c r="Y2336">
        <v>0.29250033534282815</v>
      </c>
      <c r="AA2336">
        <v>1.2562508383570703</v>
      </c>
      <c r="AB2336">
        <v>17.201563562770396</v>
      </c>
    </row>
    <row r="2337" spans="1:28" ht="12.75">
      <c r="A2337">
        <v>2336</v>
      </c>
      <c r="B2337">
        <v>653</v>
      </c>
      <c r="C2337" t="s">
        <v>157</v>
      </c>
      <c r="Q2337">
        <v>8</v>
      </c>
      <c r="R2337" t="s">
        <v>755</v>
      </c>
      <c r="S2337">
        <v>4</v>
      </c>
      <c r="U2337">
        <v>1.3053888888888892</v>
      </c>
      <c r="V2337">
        <v>35.32777777777778</v>
      </c>
      <c r="Y2337">
        <v>0.2165188245512076</v>
      </c>
      <c r="AA2337">
        <v>1.066297061378019</v>
      </c>
      <c r="AB2337">
        <v>13.919323361777398</v>
      </c>
    </row>
    <row r="2338" spans="1:28" ht="12.75">
      <c r="A2338">
        <v>2337</v>
      </c>
      <c r="B2338">
        <v>653</v>
      </c>
      <c r="C2338" t="s">
        <v>157</v>
      </c>
      <c r="Q2338">
        <v>12.5</v>
      </c>
      <c r="R2338" t="s">
        <v>547</v>
      </c>
      <c r="S2338">
        <v>5</v>
      </c>
      <c r="U2338">
        <v>1.360277777777778</v>
      </c>
      <c r="V2338">
        <v>35.12222222222221</v>
      </c>
      <c r="Y2338">
        <v>0.17826294618924401</v>
      </c>
      <c r="AA2338">
        <v>0.97065736547311</v>
      </c>
      <c r="AB2338">
        <v>13.203636440893945</v>
      </c>
    </row>
    <row r="2339" spans="1:29" ht="12.75">
      <c r="A2339">
        <v>2338</v>
      </c>
      <c r="B2339">
        <v>654</v>
      </c>
      <c r="C2339" t="s">
        <v>157</v>
      </c>
      <c r="D2339" t="s">
        <v>1069</v>
      </c>
      <c r="E2339" t="s">
        <v>433</v>
      </c>
      <c r="G2339">
        <v>7.50765</v>
      </c>
      <c r="H2339">
        <v>99.3033</v>
      </c>
      <c r="I2339">
        <v>0</v>
      </c>
      <c r="J2339">
        <v>0</v>
      </c>
      <c r="K2339">
        <v>0</v>
      </c>
      <c r="O2339">
        <v>20</v>
      </c>
      <c r="P2339" t="s">
        <v>1074</v>
      </c>
      <c r="Q2339">
        <v>1</v>
      </c>
      <c r="R2339" t="s">
        <v>162</v>
      </c>
      <c r="S2339">
        <v>2</v>
      </c>
      <c r="U2339">
        <v>1.4995</v>
      </c>
      <c r="V2339">
        <v>41.57222222222221</v>
      </c>
      <c r="Y2339">
        <v>0.1918521249182152</v>
      </c>
      <c r="AA2339">
        <v>1.004630312295538</v>
      </c>
      <c r="AB2339">
        <v>15.064431532871591</v>
      </c>
      <c r="AC2339" t="s">
        <v>1072</v>
      </c>
    </row>
    <row r="2340" spans="1:28" ht="12.75">
      <c r="A2340">
        <v>2339</v>
      </c>
      <c r="B2340">
        <v>654</v>
      </c>
      <c r="C2340" t="s">
        <v>157</v>
      </c>
      <c r="Q2340">
        <v>3</v>
      </c>
      <c r="R2340" t="s">
        <v>164</v>
      </c>
      <c r="S2340">
        <v>2</v>
      </c>
      <c r="U2340">
        <v>1.3874292929292933</v>
      </c>
      <c r="V2340">
        <v>37.78838383838384</v>
      </c>
      <c r="Y2340">
        <v>0.08913556589951324</v>
      </c>
      <c r="AA2340">
        <v>0.7478389147487831</v>
      </c>
      <c r="AB2340">
        <v>10.37573616714914</v>
      </c>
    </row>
    <row r="2341" spans="1:28" ht="12.75">
      <c r="A2341">
        <v>2340</v>
      </c>
      <c r="B2341">
        <v>654</v>
      </c>
      <c r="C2341" t="s">
        <v>157</v>
      </c>
      <c r="Q2341">
        <v>5</v>
      </c>
      <c r="R2341" t="s">
        <v>165</v>
      </c>
      <c r="S2341">
        <v>2</v>
      </c>
      <c r="U2341">
        <v>1.3498333333333337</v>
      </c>
      <c r="V2341">
        <v>36.69444444444444</v>
      </c>
      <c r="Y2341">
        <v>0.18170261621268755</v>
      </c>
      <c r="AA2341">
        <v>0.9792565405317187</v>
      </c>
      <c r="AB2341">
        <v>13.218331202943988</v>
      </c>
    </row>
    <row r="2342" spans="1:28" ht="12.75">
      <c r="A2342">
        <v>2341</v>
      </c>
      <c r="B2342">
        <v>654</v>
      </c>
      <c r="C2342" t="s">
        <v>157</v>
      </c>
      <c r="Q2342">
        <v>8</v>
      </c>
      <c r="R2342" t="s">
        <v>755</v>
      </c>
      <c r="S2342">
        <v>4</v>
      </c>
      <c r="U2342">
        <v>1.3027777777777778</v>
      </c>
      <c r="V2342">
        <v>36.37222222222223</v>
      </c>
      <c r="Y2342">
        <v>0.37235955559207734</v>
      </c>
      <c r="AA2342">
        <v>1.4558988889801932</v>
      </c>
      <c r="AB2342">
        <v>18.96712719254752</v>
      </c>
    </row>
    <row r="2343" spans="1:28" ht="12.75">
      <c r="A2343">
        <v>2342</v>
      </c>
      <c r="B2343">
        <v>654</v>
      </c>
      <c r="C2343" t="s">
        <v>157</v>
      </c>
      <c r="Q2343">
        <v>12.5</v>
      </c>
      <c r="R2343" t="s">
        <v>547</v>
      </c>
      <c r="S2343">
        <v>5</v>
      </c>
      <c r="U2343">
        <v>1.3490000000000002</v>
      </c>
      <c r="V2343">
        <v>35.216666666666654</v>
      </c>
      <c r="Y2343">
        <v>0.1088708528445537</v>
      </c>
      <c r="AA2343">
        <v>0.7971771321113842</v>
      </c>
      <c r="AB2343">
        <v>10.753919512182573</v>
      </c>
    </row>
    <row r="2344" spans="1:28" ht="12.75">
      <c r="A2344">
        <v>2343</v>
      </c>
      <c r="B2344">
        <v>654</v>
      </c>
      <c r="C2344" t="s">
        <v>157</v>
      </c>
      <c r="Q2344">
        <v>17.5</v>
      </c>
      <c r="R2344" t="s">
        <v>1073</v>
      </c>
      <c r="S2344">
        <v>5</v>
      </c>
      <c r="U2344">
        <v>1.366611111111111</v>
      </c>
      <c r="V2344">
        <v>34.10555555555556</v>
      </c>
      <c r="Y2344">
        <v>0.2008738282121654</v>
      </c>
      <c r="AA2344">
        <v>1.0271845705304135</v>
      </c>
      <c r="AB2344">
        <v>14.037618472487578</v>
      </c>
    </row>
    <row r="2345" spans="1:29" ht="12.75">
      <c r="A2345">
        <v>2344</v>
      </c>
      <c r="B2345">
        <v>655</v>
      </c>
      <c r="C2345" t="s">
        <v>157</v>
      </c>
      <c r="D2345" t="s">
        <v>1069</v>
      </c>
      <c r="E2345" t="s">
        <v>117</v>
      </c>
      <c r="F2345" t="s">
        <v>1075</v>
      </c>
      <c r="G2345">
        <v>7.50765</v>
      </c>
      <c r="H2345">
        <v>99.3033</v>
      </c>
      <c r="I2345">
        <v>34.70703125</v>
      </c>
      <c r="J2345">
        <v>15.690104166666664</v>
      </c>
      <c r="K2345">
        <v>50.397135416666664</v>
      </c>
      <c r="L2345">
        <v>12.1474609375</v>
      </c>
      <c r="M2345">
        <v>5.491536458333332</v>
      </c>
      <c r="N2345">
        <v>17.638997395833332</v>
      </c>
      <c r="O2345">
        <v>20</v>
      </c>
      <c r="P2345" t="s">
        <v>1076</v>
      </c>
      <c r="Q2345">
        <v>1</v>
      </c>
      <c r="R2345" t="s">
        <v>162</v>
      </c>
      <c r="S2345">
        <v>2</v>
      </c>
      <c r="U2345">
        <v>1.410611111111111</v>
      </c>
      <c r="V2345">
        <v>43.799999999999976</v>
      </c>
      <c r="Y2345">
        <v>0.3092804034048824</v>
      </c>
      <c r="AA2345">
        <v>1.2982010085122058</v>
      </c>
      <c r="AB2345">
        <v>18.312567670629676</v>
      </c>
      <c r="AC2345" t="s">
        <v>1072</v>
      </c>
    </row>
    <row r="2346" spans="1:28" ht="12.75">
      <c r="A2346">
        <v>2345</v>
      </c>
      <c r="B2346">
        <v>655</v>
      </c>
      <c r="C2346" t="s">
        <v>157</v>
      </c>
      <c r="Q2346">
        <v>3</v>
      </c>
      <c r="R2346" t="s">
        <v>164</v>
      </c>
      <c r="S2346">
        <v>2</v>
      </c>
      <c r="U2346">
        <v>1.4163888888888887</v>
      </c>
      <c r="V2346">
        <v>39.85</v>
      </c>
      <c r="Y2346">
        <v>0.21200569082129347</v>
      </c>
      <c r="AA2346">
        <v>1.0550142270532337</v>
      </c>
      <c r="AB2346">
        <v>14.943104288178993</v>
      </c>
    </row>
    <row r="2347" spans="1:28" ht="12.75">
      <c r="A2347">
        <v>2346</v>
      </c>
      <c r="B2347">
        <v>655</v>
      </c>
      <c r="C2347" t="s">
        <v>157</v>
      </c>
      <c r="Q2347">
        <v>5</v>
      </c>
      <c r="R2347" t="s">
        <v>165</v>
      </c>
      <c r="S2347">
        <v>2</v>
      </c>
      <c r="U2347">
        <v>1.3936969696969697</v>
      </c>
      <c r="V2347">
        <v>39.36717171717173</v>
      </c>
      <c r="Y2347">
        <v>0.1833792852142446</v>
      </c>
      <c r="AA2347">
        <v>0.9834482130356115</v>
      </c>
      <c r="AB2347">
        <v>13.706287943616317</v>
      </c>
    </row>
    <row r="2348" spans="1:28" ht="12.75">
      <c r="A2348">
        <v>2347</v>
      </c>
      <c r="B2348">
        <v>655</v>
      </c>
      <c r="C2348" t="s">
        <v>157</v>
      </c>
      <c r="Q2348">
        <v>8</v>
      </c>
      <c r="R2348" t="s">
        <v>755</v>
      </c>
      <c r="S2348">
        <v>4</v>
      </c>
      <c r="U2348">
        <v>1.3443636363636364</v>
      </c>
      <c r="V2348">
        <v>37.823737373737366</v>
      </c>
      <c r="Y2348">
        <v>0.31623115107730715</v>
      </c>
      <c r="AA2348">
        <v>1.3155778776932676</v>
      </c>
      <c r="AB2348">
        <v>17.686150595752768</v>
      </c>
    </row>
    <row r="2349" spans="1:28" ht="12.75">
      <c r="A2349">
        <v>2348</v>
      </c>
      <c r="B2349">
        <v>655</v>
      </c>
      <c r="C2349" t="s">
        <v>157</v>
      </c>
      <c r="Q2349">
        <v>12.5</v>
      </c>
      <c r="R2349" t="s">
        <v>547</v>
      </c>
      <c r="S2349">
        <v>5</v>
      </c>
      <c r="U2349">
        <v>1.3595</v>
      </c>
      <c r="V2349">
        <v>37.18888888888887</v>
      </c>
      <c r="Y2349">
        <v>0.3449591471175498</v>
      </c>
      <c r="AA2349">
        <v>1.3873978677938743</v>
      </c>
      <c r="AB2349">
        <v>18.861674012657723</v>
      </c>
    </row>
    <row r="2350" spans="1:28" ht="12.75">
      <c r="A2350">
        <v>2349</v>
      </c>
      <c r="B2350">
        <v>655</v>
      </c>
      <c r="C2350" t="s">
        <v>157</v>
      </c>
      <c r="Q2350">
        <v>17.5</v>
      </c>
      <c r="R2350" t="s">
        <v>1073</v>
      </c>
      <c r="S2350">
        <v>5</v>
      </c>
      <c r="U2350">
        <v>1.4110555555555557</v>
      </c>
      <c r="V2350">
        <v>38.277777777777764</v>
      </c>
      <c r="Y2350">
        <v>0.48822820841827363</v>
      </c>
      <c r="AA2350">
        <v>1.7455705210456838</v>
      </c>
      <c r="AB2350">
        <v>24.630969813355183</v>
      </c>
    </row>
    <row r="2351" spans="1:29" ht="12.75">
      <c r="A2351">
        <v>2350</v>
      </c>
      <c r="B2351">
        <v>656</v>
      </c>
      <c r="C2351" t="s">
        <v>157</v>
      </c>
      <c r="D2351" t="s">
        <v>1069</v>
      </c>
      <c r="E2351" t="s">
        <v>117</v>
      </c>
      <c r="F2351" t="s">
        <v>1000</v>
      </c>
      <c r="G2351">
        <v>7.50765</v>
      </c>
      <c r="H2351">
        <v>99.3033</v>
      </c>
      <c r="I2351">
        <v>71.40624999999999</v>
      </c>
      <c r="J2351">
        <v>702.5390625</v>
      </c>
      <c r="K2351">
        <v>773.9453125</v>
      </c>
      <c r="L2351">
        <v>24.992187499999993</v>
      </c>
      <c r="M2351">
        <v>245.88867187499997</v>
      </c>
      <c r="N2351">
        <v>270.880859375</v>
      </c>
      <c r="O2351">
        <v>20</v>
      </c>
      <c r="P2351" t="s">
        <v>1076</v>
      </c>
      <c r="Q2351">
        <v>1</v>
      </c>
      <c r="R2351" t="s">
        <v>162</v>
      </c>
      <c r="S2351">
        <v>2</v>
      </c>
      <c r="U2351">
        <v>1.4176623931623933</v>
      </c>
      <c r="V2351">
        <v>44.88974358974359</v>
      </c>
      <c r="Y2351">
        <v>0.4636772946982922</v>
      </c>
      <c r="AA2351">
        <v>1.6841932367457304</v>
      </c>
      <c r="AB2351">
        <v>23.876174145528694</v>
      </c>
      <c r="AC2351" t="s">
        <v>1072</v>
      </c>
    </row>
    <row r="2352" spans="1:28" ht="12.75">
      <c r="A2352">
        <v>2351</v>
      </c>
      <c r="B2352">
        <v>656</v>
      </c>
      <c r="C2352" t="s">
        <v>157</v>
      </c>
      <c r="Q2352">
        <v>3</v>
      </c>
      <c r="R2352" t="s">
        <v>164</v>
      </c>
      <c r="S2352">
        <v>2</v>
      </c>
      <c r="U2352">
        <v>1.3986666666666667</v>
      </c>
      <c r="V2352">
        <v>41.144444444444446</v>
      </c>
      <c r="Y2352">
        <v>0.2110736502956139</v>
      </c>
      <c r="AA2352">
        <v>1.0526841257390347</v>
      </c>
      <c r="AB2352">
        <v>14.7235419720033</v>
      </c>
    </row>
    <row r="2353" spans="1:28" ht="12.75">
      <c r="A2353">
        <v>2352</v>
      </c>
      <c r="B2353">
        <v>656</v>
      </c>
      <c r="C2353" t="s">
        <v>157</v>
      </c>
      <c r="Q2353">
        <v>5</v>
      </c>
      <c r="R2353" t="s">
        <v>165</v>
      </c>
      <c r="S2353">
        <v>2</v>
      </c>
      <c r="U2353">
        <v>1.4005</v>
      </c>
      <c r="V2353">
        <v>38.9388888888889</v>
      </c>
      <c r="Y2353">
        <v>0.3780289012017487</v>
      </c>
      <c r="AA2353">
        <v>1.4700722530043715</v>
      </c>
      <c r="AB2353">
        <v>20.588361903326224</v>
      </c>
    </row>
    <row r="2354" spans="1:28" ht="12.75">
      <c r="A2354">
        <v>2353</v>
      </c>
      <c r="B2354">
        <v>656</v>
      </c>
      <c r="C2354" t="s">
        <v>157</v>
      </c>
      <c r="Q2354">
        <v>8</v>
      </c>
      <c r="R2354" t="s">
        <v>755</v>
      </c>
      <c r="S2354">
        <v>4</v>
      </c>
      <c r="U2354">
        <v>1.3809444444444443</v>
      </c>
      <c r="V2354">
        <v>37.122222222222234</v>
      </c>
      <c r="Y2354">
        <v>0.2768180818335646</v>
      </c>
      <c r="AA2354">
        <v>1.2170452045839113</v>
      </c>
      <c r="AB2354">
        <v>16.806718139079045</v>
      </c>
    </row>
    <row r="2355" spans="1:28" ht="12.75">
      <c r="A2355">
        <v>2354</v>
      </c>
      <c r="B2355">
        <v>656</v>
      </c>
      <c r="C2355" t="s">
        <v>157</v>
      </c>
      <c r="Q2355">
        <v>12.5</v>
      </c>
      <c r="R2355" t="s">
        <v>547</v>
      </c>
      <c r="S2355">
        <v>5</v>
      </c>
      <c r="U2355">
        <v>1.346666666666667</v>
      </c>
      <c r="V2355">
        <v>36.37777777777778</v>
      </c>
      <c r="Y2355">
        <v>0.4111897959551851</v>
      </c>
      <c r="AA2355">
        <v>1.5529744898879627</v>
      </c>
      <c r="AB2355">
        <v>20.9133897971579</v>
      </c>
    </row>
    <row r="2356" spans="1:28" ht="12.75">
      <c r="A2356">
        <v>2355</v>
      </c>
      <c r="B2356">
        <v>656</v>
      </c>
      <c r="C2356" t="s">
        <v>157</v>
      </c>
      <c r="Q2356">
        <v>17.5</v>
      </c>
      <c r="R2356" t="s">
        <v>1073</v>
      </c>
      <c r="S2356">
        <v>5</v>
      </c>
      <c r="U2356">
        <v>1.3711222222222221</v>
      </c>
      <c r="V2356">
        <v>31.956666666666667</v>
      </c>
      <c r="Y2356">
        <v>0.5388263717442866</v>
      </c>
      <c r="AA2356">
        <v>1.8720659293607163</v>
      </c>
      <c r="AB2356">
        <v>25.66831197211575</v>
      </c>
    </row>
    <row r="2357" spans="1:29" ht="12.75">
      <c r="A2357">
        <v>2356</v>
      </c>
      <c r="B2357">
        <v>657</v>
      </c>
      <c r="C2357" t="s">
        <v>157</v>
      </c>
      <c r="D2357" t="s">
        <v>1069</v>
      </c>
      <c r="E2357" t="s">
        <v>117</v>
      </c>
      <c r="F2357" t="s">
        <v>1059</v>
      </c>
      <c r="G2357">
        <v>7.50765</v>
      </c>
      <c r="H2357">
        <v>99.3033</v>
      </c>
      <c r="I2357">
        <v>10.891927083333334</v>
      </c>
      <c r="J2357">
        <v>1.9921875</v>
      </c>
      <c r="K2357">
        <v>12.884114583333334</v>
      </c>
      <c r="L2357">
        <v>3.8121744791666665</v>
      </c>
      <c r="M2357">
        <v>0.697265625</v>
      </c>
      <c r="N2357">
        <v>4.509440104166667</v>
      </c>
      <c r="O2357">
        <v>15</v>
      </c>
      <c r="P2357" t="s">
        <v>1076</v>
      </c>
      <c r="Q2357">
        <v>1</v>
      </c>
      <c r="R2357" t="s">
        <v>162</v>
      </c>
      <c r="S2357">
        <v>2</v>
      </c>
      <c r="U2357">
        <v>1.4275454545454545</v>
      </c>
      <c r="V2357">
        <v>45.36363636363638</v>
      </c>
      <c r="Y2357">
        <v>0.44111719597876675</v>
      </c>
      <c r="AA2357">
        <v>1.6277929899469168</v>
      </c>
      <c r="AB2357">
        <v>23.23748483739676</v>
      </c>
      <c r="AC2357" t="s">
        <v>1072</v>
      </c>
    </row>
    <row r="2358" spans="1:28" ht="12.75">
      <c r="A2358">
        <v>2357</v>
      </c>
      <c r="B2358">
        <v>657</v>
      </c>
      <c r="C2358" t="s">
        <v>157</v>
      </c>
      <c r="Q2358">
        <v>3</v>
      </c>
      <c r="R2358" t="s">
        <v>164</v>
      </c>
      <c r="S2358">
        <v>2</v>
      </c>
      <c r="U2358">
        <v>1.3257222222222222</v>
      </c>
      <c r="V2358">
        <v>37.21111111111111</v>
      </c>
      <c r="Y2358">
        <v>0.29562397045854294</v>
      </c>
      <c r="AA2358">
        <v>1.2640599261463572</v>
      </c>
      <c r="AB2358">
        <v>16.757923343128066</v>
      </c>
    </row>
    <row r="2359" spans="1:28" ht="12.75">
      <c r="A2359">
        <v>2358</v>
      </c>
      <c r="B2359">
        <v>657</v>
      </c>
      <c r="C2359" t="s">
        <v>157</v>
      </c>
      <c r="Q2359">
        <v>5</v>
      </c>
      <c r="R2359" t="s">
        <v>165</v>
      </c>
      <c r="S2359">
        <v>2</v>
      </c>
      <c r="U2359">
        <v>1.2857222222222224</v>
      </c>
      <c r="V2359">
        <v>35.24555555555555</v>
      </c>
      <c r="Y2359">
        <v>0.3191033553014092</v>
      </c>
      <c r="AA2359">
        <v>1.3227583882535228</v>
      </c>
      <c r="AB2359">
        <v>17.006998544084045</v>
      </c>
    </row>
    <row r="2360" spans="1:28" ht="12.75">
      <c r="A2360">
        <v>2359</v>
      </c>
      <c r="B2360">
        <v>657</v>
      </c>
      <c r="C2360" t="s">
        <v>157</v>
      </c>
      <c r="Q2360">
        <v>8</v>
      </c>
      <c r="R2360" t="s">
        <v>755</v>
      </c>
      <c r="S2360">
        <v>4</v>
      </c>
      <c r="U2360">
        <v>1.3210555555555559</v>
      </c>
      <c r="V2360">
        <v>34.35555555555555</v>
      </c>
      <c r="Y2360">
        <v>0.26364174238544347</v>
      </c>
      <c r="AA2360">
        <v>1.1841043559636086</v>
      </c>
      <c r="AB2360">
        <v>15.642676378032586</v>
      </c>
    </row>
    <row r="2361" spans="1:28" ht="12.75">
      <c r="A2361">
        <v>2360</v>
      </c>
      <c r="B2361">
        <v>657</v>
      </c>
      <c r="C2361" t="s">
        <v>157</v>
      </c>
      <c r="Q2361">
        <v>12.5</v>
      </c>
      <c r="R2361" t="s">
        <v>547</v>
      </c>
      <c r="S2361">
        <v>5</v>
      </c>
      <c r="U2361">
        <v>1.287388888888889</v>
      </c>
      <c r="V2361">
        <v>32.500000000000014</v>
      </c>
      <c r="Y2361">
        <v>0.3678293377284153</v>
      </c>
      <c r="AA2361">
        <v>1.4445733443210382</v>
      </c>
      <c r="AB2361">
        <v>18.597276726639677</v>
      </c>
    </row>
    <row r="2362" spans="1:29" ht="12.75">
      <c r="A2362">
        <v>2361</v>
      </c>
      <c r="B2362">
        <v>658</v>
      </c>
      <c r="C2362" t="s">
        <v>157</v>
      </c>
      <c r="D2362" t="s">
        <v>1069</v>
      </c>
      <c r="E2362" t="s">
        <v>433</v>
      </c>
      <c r="G2362">
        <v>7.50765</v>
      </c>
      <c r="H2362">
        <v>99.3033</v>
      </c>
      <c r="I2362">
        <v>0</v>
      </c>
      <c r="J2362">
        <v>0</v>
      </c>
      <c r="K2362">
        <v>0</v>
      </c>
      <c r="O2362">
        <v>20</v>
      </c>
      <c r="P2362" t="s">
        <v>1076</v>
      </c>
      <c r="Q2362">
        <v>1</v>
      </c>
      <c r="R2362" t="s">
        <v>162</v>
      </c>
      <c r="S2362">
        <v>2</v>
      </c>
      <c r="U2362">
        <v>1.400111111111111</v>
      </c>
      <c r="V2362">
        <v>43.05555555555555</v>
      </c>
      <c r="Y2362">
        <v>0.27511276434063014</v>
      </c>
      <c r="AA2362">
        <v>1.2127819108515752</v>
      </c>
      <c r="AB2362">
        <v>16.980294287378555</v>
      </c>
      <c r="AC2362" t="s">
        <v>1072</v>
      </c>
    </row>
    <row r="2363" spans="1:28" ht="12.75">
      <c r="A2363">
        <v>2362</v>
      </c>
      <c r="B2363">
        <v>658</v>
      </c>
      <c r="C2363" t="s">
        <v>157</v>
      </c>
      <c r="Q2363">
        <v>3</v>
      </c>
      <c r="R2363" t="s">
        <v>164</v>
      </c>
      <c r="S2363">
        <v>2</v>
      </c>
      <c r="U2363">
        <v>1.3332272727272727</v>
      </c>
      <c r="V2363">
        <v>37.04747474747476</v>
      </c>
      <c r="Y2363">
        <v>0.23586315423775647</v>
      </c>
      <c r="AA2363">
        <v>1.1146578855943912</v>
      </c>
      <c r="AB2363">
        <v>14.860922928349586</v>
      </c>
    </row>
    <row r="2364" spans="1:28" ht="12.75">
      <c r="A2364">
        <v>2363</v>
      </c>
      <c r="B2364">
        <v>658</v>
      </c>
      <c r="C2364" t="s">
        <v>157</v>
      </c>
      <c r="Q2364">
        <v>5</v>
      </c>
      <c r="R2364" t="s">
        <v>165</v>
      </c>
      <c r="S2364">
        <v>2</v>
      </c>
      <c r="U2364">
        <v>1.3191111111111111</v>
      </c>
      <c r="V2364">
        <v>35.255555555555546</v>
      </c>
      <c r="Y2364">
        <v>0.3090453811760535</v>
      </c>
      <c r="AA2364">
        <v>1.2976134529401335</v>
      </c>
      <c r="AB2364">
        <v>17.11696323700585</v>
      </c>
    </row>
    <row r="2365" spans="1:28" ht="12.75">
      <c r="A2365">
        <v>2364</v>
      </c>
      <c r="B2365">
        <v>658</v>
      </c>
      <c r="C2365" t="s">
        <v>157</v>
      </c>
      <c r="Q2365">
        <v>8</v>
      </c>
      <c r="R2365" t="s">
        <v>755</v>
      </c>
      <c r="S2365">
        <v>4</v>
      </c>
      <c r="U2365">
        <v>1.3339444444444444</v>
      </c>
      <c r="V2365">
        <v>35.05555555555555</v>
      </c>
      <c r="Y2365">
        <v>0.253648584222262</v>
      </c>
      <c r="AA2365">
        <v>1.159121460555655</v>
      </c>
      <c r="AB2365">
        <v>15.46203632744546</v>
      </c>
    </row>
    <row r="2366" spans="1:28" ht="12.75">
      <c r="A2366">
        <v>2365</v>
      </c>
      <c r="B2366">
        <v>658</v>
      </c>
      <c r="C2366" t="s">
        <v>157</v>
      </c>
      <c r="Q2366">
        <v>12.5</v>
      </c>
      <c r="R2366" t="s">
        <v>547</v>
      </c>
      <c r="S2366">
        <v>5</v>
      </c>
      <c r="U2366">
        <v>1.3118333333333332</v>
      </c>
      <c r="V2366">
        <v>33.37222222222223</v>
      </c>
      <c r="Y2366">
        <v>0.2548315151429149</v>
      </c>
      <c r="AA2366">
        <v>1.1620787878572871</v>
      </c>
      <c r="AB2366">
        <v>15.244536898707844</v>
      </c>
    </row>
    <row r="2367" spans="1:28" ht="12.75">
      <c r="A2367">
        <v>2366</v>
      </c>
      <c r="B2367">
        <v>658</v>
      </c>
      <c r="C2367" t="s">
        <v>157</v>
      </c>
      <c r="Q2367">
        <v>17.5</v>
      </c>
      <c r="R2367" t="s">
        <v>1073</v>
      </c>
      <c r="S2367">
        <v>5</v>
      </c>
      <c r="U2367">
        <v>1.2904444444444445</v>
      </c>
      <c r="V2367">
        <v>32.48333333333333</v>
      </c>
      <c r="Y2367">
        <v>0.375569471968086</v>
      </c>
      <c r="AA2367">
        <v>1.4639236799202149</v>
      </c>
      <c r="AB2367">
        <v>18.891121798437087</v>
      </c>
    </row>
    <row r="2368" spans="1:29" ht="12.75">
      <c r="A2368">
        <v>2367</v>
      </c>
      <c r="B2368">
        <v>697</v>
      </c>
      <c r="C2368" t="s">
        <v>2</v>
      </c>
      <c r="D2368" t="s">
        <v>1077</v>
      </c>
      <c r="E2368" t="s">
        <v>159</v>
      </c>
      <c r="F2368" t="s">
        <v>468</v>
      </c>
      <c r="G2368">
        <v>39.27323333333333</v>
      </c>
      <c r="H2368">
        <v>3.0412666666666666</v>
      </c>
      <c r="Q2368">
        <v>5</v>
      </c>
      <c r="R2368" t="s">
        <v>442</v>
      </c>
      <c r="S2368">
        <v>10</v>
      </c>
      <c r="V2368">
        <v>43.17</v>
      </c>
      <c r="Y2368">
        <v>0.584650937955111</v>
      </c>
      <c r="AA2368">
        <v>1.9866273448877774</v>
      </c>
      <c r="AC2368" t="s">
        <v>1078</v>
      </c>
    </row>
    <row r="2369" spans="1:29" ht="12.75">
      <c r="A2369">
        <v>2368</v>
      </c>
      <c r="B2369">
        <v>698</v>
      </c>
      <c r="C2369" t="s">
        <v>157</v>
      </c>
      <c r="E2369" t="s">
        <v>159</v>
      </c>
      <c r="Q2369">
        <v>0.5</v>
      </c>
      <c r="R2369" t="s">
        <v>514</v>
      </c>
      <c r="S2369">
        <v>1</v>
      </c>
      <c r="V2369">
        <v>29.176008968609867</v>
      </c>
      <c r="W2369">
        <v>0.7147827</v>
      </c>
      <c r="Y2369">
        <v>0.40911170928667573</v>
      </c>
      <c r="AA2369">
        <v>1.547779273216689</v>
      </c>
      <c r="AC2369" t="s">
        <v>1079</v>
      </c>
    </row>
    <row r="2370" spans="1:29" ht="12.75">
      <c r="A2370">
        <v>2369</v>
      </c>
      <c r="B2370">
        <v>698</v>
      </c>
      <c r="C2370" t="s">
        <v>157</v>
      </c>
      <c r="Q2370">
        <v>5</v>
      </c>
      <c r="R2370" t="s">
        <v>1080</v>
      </c>
      <c r="S2370">
        <v>8</v>
      </c>
      <c r="V2370">
        <v>24.9687161091182</v>
      </c>
      <c r="W2370">
        <v>0.3846759</v>
      </c>
      <c r="Y2370">
        <v>0.03267945907225081</v>
      </c>
      <c r="AA2370">
        <v>0.606698647680627</v>
      </c>
      <c r="AC2370" t="s">
        <v>1079</v>
      </c>
    </row>
    <row r="2371" spans="1:29" ht="12.75">
      <c r="A2371">
        <v>2370</v>
      </c>
      <c r="B2371">
        <v>699</v>
      </c>
      <c r="C2371" t="s">
        <v>157</v>
      </c>
      <c r="E2371" t="s">
        <v>159</v>
      </c>
      <c r="Q2371">
        <v>0.5</v>
      </c>
      <c r="R2371" t="s">
        <v>514</v>
      </c>
      <c r="S2371">
        <v>1</v>
      </c>
      <c r="V2371">
        <v>22.656776803776125</v>
      </c>
      <c r="W2371">
        <v>7.578133</v>
      </c>
      <c r="Y2371">
        <v>0.759315911844638</v>
      </c>
      <c r="AA2371">
        <v>2.423289779611595</v>
      </c>
      <c r="AC2371" t="s">
        <v>1079</v>
      </c>
    </row>
    <row r="2372" spans="1:29" ht="12.75">
      <c r="A2372">
        <v>2371</v>
      </c>
      <c r="B2372">
        <v>699</v>
      </c>
      <c r="C2372" t="s">
        <v>157</v>
      </c>
      <c r="Q2372">
        <v>5</v>
      </c>
      <c r="R2372" t="s">
        <v>1080</v>
      </c>
      <c r="S2372">
        <v>8</v>
      </c>
      <c r="V2372">
        <v>20.9045515652007</v>
      </c>
      <c r="W2372">
        <v>0.468</v>
      </c>
      <c r="Y2372">
        <v>-0.0034773255313656493</v>
      </c>
      <c r="AA2372">
        <v>0.5163066861715858</v>
      </c>
      <c r="AC2372" t="s">
        <v>1079</v>
      </c>
    </row>
    <row r="2373" spans="1:29" ht="12.75">
      <c r="A2373">
        <v>2372</v>
      </c>
      <c r="B2373">
        <v>700</v>
      </c>
      <c r="C2373" t="s">
        <v>157</v>
      </c>
      <c r="E2373" t="s">
        <v>159</v>
      </c>
      <c r="Q2373">
        <v>0.5</v>
      </c>
      <c r="R2373" t="s">
        <v>514</v>
      </c>
      <c r="S2373">
        <v>1</v>
      </c>
      <c r="V2373">
        <v>28.2346472026282</v>
      </c>
      <c r="W2373">
        <v>9.57168</v>
      </c>
      <c r="Y2373">
        <v>0.8363201139959349</v>
      </c>
      <c r="AA2373">
        <v>2.6158002849898367</v>
      </c>
      <c r="AC2373" t="s">
        <v>1079</v>
      </c>
    </row>
    <row r="2374" spans="1:29" ht="12.75">
      <c r="A2374">
        <v>2373</v>
      </c>
      <c r="B2374">
        <v>700</v>
      </c>
      <c r="C2374" t="s">
        <v>157</v>
      </c>
      <c r="Q2374">
        <v>5</v>
      </c>
      <c r="R2374" t="s">
        <v>1080</v>
      </c>
      <c r="S2374">
        <v>8</v>
      </c>
      <c r="V2374">
        <v>33.6115112535426</v>
      </c>
      <c r="W2374">
        <v>10.98441</v>
      </c>
      <c r="Y2374">
        <v>2.121973718579856</v>
      </c>
      <c r="AA2374">
        <v>5.82993429644964</v>
      </c>
      <c r="AC2374" t="s">
        <v>1079</v>
      </c>
    </row>
    <row r="2375" spans="1:29" ht="12.75">
      <c r="A2375">
        <v>2374</v>
      </c>
      <c r="B2375">
        <v>701</v>
      </c>
      <c r="C2375" t="s">
        <v>157</v>
      </c>
      <c r="D2375" t="s">
        <v>1081</v>
      </c>
      <c r="E2375" t="s">
        <v>159</v>
      </c>
      <c r="G2375">
        <v>16.344666666666665</v>
      </c>
      <c r="H2375">
        <v>119.92566666666667</v>
      </c>
      <c r="Q2375">
        <v>0.5</v>
      </c>
      <c r="R2375" t="s">
        <v>514</v>
      </c>
      <c r="S2375">
        <v>1</v>
      </c>
      <c r="V2375">
        <v>23.853835678620058</v>
      </c>
      <c r="W2375">
        <v>7.349011</v>
      </c>
      <c r="Y2375">
        <v>2.6343764139157027</v>
      </c>
      <c r="AA2375">
        <v>7.110941034789256</v>
      </c>
      <c r="AC2375" t="s">
        <v>1079</v>
      </c>
    </row>
    <row r="2376" spans="1:29" ht="12.75">
      <c r="A2376">
        <v>2375</v>
      </c>
      <c r="B2376">
        <v>701</v>
      </c>
      <c r="C2376" t="s">
        <v>157</v>
      </c>
      <c r="Q2376">
        <v>5</v>
      </c>
      <c r="R2376" t="s">
        <v>1080</v>
      </c>
      <c r="S2376">
        <v>8</v>
      </c>
      <c r="V2376">
        <v>22.2195503186245</v>
      </c>
      <c r="W2376">
        <v>8.41379</v>
      </c>
      <c r="Y2376">
        <v>1.1558323790828462</v>
      </c>
      <c r="AA2376">
        <v>3.4145809477071154</v>
      </c>
      <c r="AC2376" t="s">
        <v>1079</v>
      </c>
    </row>
    <row r="2377" spans="1:29" ht="12.75">
      <c r="A2377">
        <v>2376</v>
      </c>
      <c r="B2377">
        <v>702</v>
      </c>
      <c r="C2377" t="s">
        <v>157</v>
      </c>
      <c r="D2377" t="s">
        <v>1081</v>
      </c>
      <c r="E2377" t="s">
        <v>159</v>
      </c>
      <c r="G2377">
        <v>16.347166666666666</v>
      </c>
      <c r="H2377">
        <v>119.9665</v>
      </c>
      <c r="Q2377">
        <v>0.5</v>
      </c>
      <c r="R2377" t="s">
        <v>514</v>
      </c>
      <c r="S2377">
        <v>1</v>
      </c>
      <c r="V2377">
        <v>25.521470596844534</v>
      </c>
      <c r="W2377">
        <v>2.975311</v>
      </c>
      <c r="Y2377">
        <v>0.7919908861655942</v>
      </c>
      <c r="AA2377">
        <v>2.5049772154139855</v>
      </c>
      <c r="AC2377" t="s">
        <v>1079</v>
      </c>
    </row>
    <row r="2378" spans="1:29" ht="12.75">
      <c r="A2378">
        <v>2377</v>
      </c>
      <c r="B2378">
        <v>702</v>
      </c>
      <c r="C2378" t="s">
        <v>157</v>
      </c>
      <c r="Q2378">
        <v>5</v>
      </c>
      <c r="R2378" t="s">
        <v>1080</v>
      </c>
      <c r="S2378">
        <v>8</v>
      </c>
      <c r="V2378">
        <v>23.437769855855457</v>
      </c>
      <c r="W2378">
        <v>10.06591</v>
      </c>
      <c r="Y2378">
        <v>1.0449786295899595</v>
      </c>
      <c r="AA2378">
        <v>3.1374465739748985</v>
      </c>
      <c r="AC2378" t="s">
        <v>1079</v>
      </c>
    </row>
    <row r="2379" spans="1:29" ht="12.75">
      <c r="A2379">
        <v>2378</v>
      </c>
      <c r="B2379">
        <v>703</v>
      </c>
      <c r="C2379" t="s">
        <v>157</v>
      </c>
      <c r="D2379" t="s">
        <v>1081</v>
      </c>
      <c r="E2379" t="s">
        <v>159</v>
      </c>
      <c r="G2379">
        <v>16.34883333333333</v>
      </c>
      <c r="H2379">
        <v>119.96483333333333</v>
      </c>
      <c r="Q2379">
        <v>0.5</v>
      </c>
      <c r="R2379" t="s">
        <v>514</v>
      </c>
      <c r="S2379">
        <v>1</v>
      </c>
      <c r="V2379">
        <v>44.38647443211285</v>
      </c>
      <c r="W2379">
        <v>9.240594</v>
      </c>
      <c r="Y2379">
        <v>2.1167996307348877</v>
      </c>
      <c r="AA2379">
        <v>5.816999076837219</v>
      </c>
      <c r="AC2379" t="s">
        <v>1079</v>
      </c>
    </row>
    <row r="2380" spans="1:29" ht="12.75">
      <c r="A2380">
        <v>2379</v>
      </c>
      <c r="B2380">
        <v>703</v>
      </c>
      <c r="C2380" t="s">
        <v>157</v>
      </c>
      <c r="Q2380">
        <v>5</v>
      </c>
      <c r="R2380" t="s">
        <v>1080</v>
      </c>
      <c r="S2380">
        <v>8</v>
      </c>
      <c r="V2380">
        <v>35.34441962804892</v>
      </c>
      <c r="W2380">
        <v>11.965</v>
      </c>
      <c r="Y2380">
        <v>1.889048868481472</v>
      </c>
      <c r="AA2380">
        <v>5.2476221712036795</v>
      </c>
      <c r="AC2380" t="s">
        <v>1079</v>
      </c>
    </row>
    <row r="2381" spans="1:29" ht="12.75">
      <c r="A2381">
        <v>2380</v>
      </c>
      <c r="B2381">
        <v>704</v>
      </c>
      <c r="C2381" t="s">
        <v>157</v>
      </c>
      <c r="D2381" t="s">
        <v>1081</v>
      </c>
      <c r="E2381" t="s">
        <v>159</v>
      </c>
      <c r="G2381">
        <v>16.367</v>
      </c>
      <c r="H2381">
        <v>119.9585</v>
      </c>
      <c r="Q2381">
        <v>0.5</v>
      </c>
      <c r="R2381" t="s">
        <v>514</v>
      </c>
      <c r="S2381">
        <v>1</v>
      </c>
      <c r="V2381">
        <v>64.71057247647903</v>
      </c>
      <c r="W2381">
        <v>11.43343</v>
      </c>
      <c r="Y2381">
        <v>1.2072000000000003</v>
      </c>
      <c r="AA2381">
        <v>3.543</v>
      </c>
      <c r="AC2381" t="s">
        <v>1079</v>
      </c>
    </row>
    <row r="2382" spans="1:29" ht="12.75">
      <c r="A2382">
        <v>2381</v>
      </c>
      <c r="B2382">
        <v>704</v>
      </c>
      <c r="C2382" t="s">
        <v>157</v>
      </c>
      <c r="Q2382">
        <v>5</v>
      </c>
      <c r="R2382" t="s">
        <v>1080</v>
      </c>
      <c r="S2382">
        <v>8</v>
      </c>
      <c r="V2382">
        <v>48.85232281738247</v>
      </c>
      <c r="W2382">
        <v>11.33264</v>
      </c>
      <c r="Y2382">
        <v>1.6937955811401464</v>
      </c>
      <c r="AA2382">
        <v>4.759488952850366</v>
      </c>
      <c r="AC2382" t="s">
        <v>1079</v>
      </c>
    </row>
    <row r="2383" spans="1:29" ht="12.75">
      <c r="A2383">
        <v>2382</v>
      </c>
      <c r="B2383">
        <v>705</v>
      </c>
      <c r="C2383" t="s">
        <v>157</v>
      </c>
      <c r="D2383" t="s">
        <v>1081</v>
      </c>
      <c r="E2383" t="s">
        <v>159</v>
      </c>
      <c r="G2383">
        <v>16.368666666666666</v>
      </c>
      <c r="H2383">
        <v>119.95983333333334</v>
      </c>
      <c r="Q2383">
        <v>0.5</v>
      </c>
      <c r="R2383" t="s">
        <v>514</v>
      </c>
      <c r="S2383">
        <v>1</v>
      </c>
      <c r="V2383">
        <v>31.675536740247953</v>
      </c>
      <c r="W2383">
        <v>11.5051</v>
      </c>
      <c r="Y2383">
        <v>1.6340797312237423</v>
      </c>
      <c r="AA2383">
        <v>4.610199328059355</v>
      </c>
      <c r="AC2383" t="s">
        <v>1079</v>
      </c>
    </row>
    <row r="2384" spans="1:29" ht="12.75">
      <c r="A2384">
        <v>2383</v>
      </c>
      <c r="B2384">
        <v>705</v>
      </c>
      <c r="C2384" t="s">
        <v>157</v>
      </c>
      <c r="Q2384">
        <v>5</v>
      </c>
      <c r="R2384" t="s">
        <v>1080</v>
      </c>
      <c r="S2384">
        <v>8</v>
      </c>
      <c r="V2384">
        <v>29.358722928660303</v>
      </c>
      <c r="W2384">
        <v>9.341079</v>
      </c>
      <c r="Y2384">
        <v>1.3969342057742562</v>
      </c>
      <c r="AA2384">
        <v>4.01733551443564</v>
      </c>
      <c r="AC2384" t="s">
        <v>1079</v>
      </c>
    </row>
    <row r="2385" spans="1:29" ht="12.75">
      <c r="A2385">
        <v>2384</v>
      </c>
      <c r="B2385">
        <v>706</v>
      </c>
      <c r="C2385" t="s">
        <v>157</v>
      </c>
      <c r="D2385" t="s">
        <v>1081</v>
      </c>
      <c r="E2385" t="s">
        <v>159</v>
      </c>
      <c r="G2385">
        <v>16.378833333333333</v>
      </c>
      <c r="H2385">
        <v>119.91183333333333</v>
      </c>
      <c r="Q2385">
        <v>0.5</v>
      </c>
      <c r="R2385" t="s">
        <v>514</v>
      </c>
      <c r="S2385">
        <v>1</v>
      </c>
      <c r="V2385">
        <v>30.00896799116997</v>
      </c>
      <c r="W2385">
        <v>11.22253</v>
      </c>
      <c r="Y2385">
        <v>1.446614226728661</v>
      </c>
      <c r="AA2385">
        <v>4.141535566821652</v>
      </c>
      <c r="AC2385" t="s">
        <v>1079</v>
      </c>
    </row>
    <row r="2386" spans="1:29" ht="12.75">
      <c r="A2386">
        <v>2385</v>
      </c>
      <c r="B2386">
        <v>706</v>
      </c>
      <c r="C2386" t="s">
        <v>157</v>
      </c>
      <c r="Q2386">
        <v>5</v>
      </c>
      <c r="R2386" t="s">
        <v>1080</v>
      </c>
      <c r="S2386">
        <v>8</v>
      </c>
      <c r="V2386">
        <v>26.81033417116485</v>
      </c>
      <c r="W2386">
        <v>6.879565</v>
      </c>
      <c r="Y2386">
        <v>1.899183985330064</v>
      </c>
      <c r="AA2386">
        <v>5.27295996332516</v>
      </c>
      <c r="AC2386" t="s">
        <v>1079</v>
      </c>
    </row>
    <row r="2387" spans="1:29" ht="12.75">
      <c r="A2387">
        <v>2386</v>
      </c>
      <c r="B2387">
        <v>707</v>
      </c>
      <c r="C2387" t="s">
        <v>157</v>
      </c>
      <c r="D2387" t="s">
        <v>1081</v>
      </c>
      <c r="E2387" t="s">
        <v>159</v>
      </c>
      <c r="G2387">
        <v>16.384666666666668</v>
      </c>
      <c r="H2387">
        <v>119.91266666666667</v>
      </c>
      <c r="Q2387">
        <v>0.5</v>
      </c>
      <c r="R2387" t="s">
        <v>514</v>
      </c>
      <c r="S2387">
        <v>1</v>
      </c>
      <c r="V2387">
        <v>34.03819980038109</v>
      </c>
      <c r="W2387">
        <v>11.55469</v>
      </c>
      <c r="Y2387">
        <v>1.5383261650334505</v>
      </c>
      <c r="AA2387">
        <v>4.370815412583626</v>
      </c>
      <c r="AC2387" t="s">
        <v>1079</v>
      </c>
    </row>
    <row r="2388" spans="1:29" ht="12.75">
      <c r="A2388">
        <v>2387</v>
      </c>
      <c r="B2388">
        <v>707</v>
      </c>
      <c r="C2388" t="s">
        <v>157</v>
      </c>
      <c r="Q2388">
        <v>5</v>
      </c>
      <c r="R2388" t="s">
        <v>1080</v>
      </c>
      <c r="S2388">
        <v>8</v>
      </c>
      <c r="V2388">
        <v>30.176480934977615</v>
      </c>
      <c r="W2388">
        <v>11.67781</v>
      </c>
      <c r="Y2388">
        <v>1.616558973306693</v>
      </c>
      <c r="AA2388">
        <v>4.566397433266732</v>
      </c>
      <c r="AC2388" t="s">
        <v>1079</v>
      </c>
    </row>
    <row r="2389" spans="1:29" ht="12.75">
      <c r="A2389">
        <v>2388</v>
      </c>
      <c r="B2389">
        <v>708</v>
      </c>
      <c r="C2389" t="s">
        <v>157</v>
      </c>
      <c r="D2389" t="s">
        <v>1081</v>
      </c>
      <c r="E2389" t="s">
        <v>159</v>
      </c>
      <c r="G2389">
        <v>16.367166666666666</v>
      </c>
      <c r="H2389">
        <v>119.859</v>
      </c>
      <c r="Q2389">
        <v>0.5</v>
      </c>
      <c r="R2389" t="s">
        <v>514</v>
      </c>
      <c r="S2389">
        <v>1</v>
      </c>
      <c r="V2389">
        <v>41.584778012684986</v>
      </c>
      <c r="W2389">
        <v>11.40902</v>
      </c>
      <c r="Y2389">
        <v>1.3675535363681763</v>
      </c>
      <c r="AA2389">
        <v>3.9438838409204404</v>
      </c>
      <c r="AC2389" t="s">
        <v>1079</v>
      </c>
    </row>
    <row r="2390" spans="1:29" ht="12.75">
      <c r="A2390">
        <v>2389</v>
      </c>
      <c r="B2390">
        <v>708</v>
      </c>
      <c r="C2390" t="s">
        <v>157</v>
      </c>
      <c r="Q2390">
        <v>5</v>
      </c>
      <c r="R2390" t="s">
        <v>1080</v>
      </c>
      <c r="S2390">
        <v>8</v>
      </c>
      <c r="V2390">
        <v>44.000634819869866</v>
      </c>
      <c r="W2390">
        <v>11.624</v>
      </c>
      <c r="Y2390">
        <v>1.7599223830858122</v>
      </c>
      <c r="AA2390">
        <v>4.92480595771453</v>
      </c>
      <c r="AC2390" t="s">
        <v>1079</v>
      </c>
    </row>
    <row r="2391" spans="1:29" ht="12.75">
      <c r="A2391">
        <v>2390</v>
      </c>
      <c r="B2391">
        <v>709</v>
      </c>
      <c r="C2391" t="s">
        <v>157</v>
      </c>
      <c r="D2391" t="s">
        <v>1081</v>
      </c>
      <c r="E2391" t="s">
        <v>159</v>
      </c>
      <c r="G2391">
        <v>16.415</v>
      </c>
      <c r="H2391">
        <v>119.955</v>
      </c>
      <c r="Q2391">
        <v>0.5</v>
      </c>
      <c r="R2391" t="s">
        <v>514</v>
      </c>
      <c r="S2391">
        <v>1</v>
      </c>
      <c r="V2391">
        <v>53.1530408773679</v>
      </c>
      <c r="W2391">
        <v>11.22149</v>
      </c>
      <c r="Y2391">
        <v>1.7968719200687162</v>
      </c>
      <c r="AA2391">
        <v>5.01717980017179</v>
      </c>
      <c r="AC2391" t="s">
        <v>1079</v>
      </c>
    </row>
    <row r="2392" spans="1:29" ht="12.75">
      <c r="A2392">
        <v>2391</v>
      </c>
      <c r="B2392">
        <v>709</v>
      </c>
      <c r="C2392" t="s">
        <v>157</v>
      </c>
      <c r="Q2392">
        <v>5</v>
      </c>
      <c r="R2392" t="s">
        <v>1080</v>
      </c>
      <c r="S2392">
        <v>8</v>
      </c>
      <c r="V2392">
        <v>46.68476153547886</v>
      </c>
      <c r="W2392">
        <v>11.56082</v>
      </c>
      <c r="Y2392">
        <v>1.4975588323736844</v>
      </c>
      <c r="AA2392">
        <v>4.26889708093421</v>
      </c>
      <c r="AC2392" t="s">
        <v>1079</v>
      </c>
    </row>
    <row r="2393" spans="1:29" ht="12.75">
      <c r="A2393">
        <v>2392</v>
      </c>
      <c r="B2393">
        <v>710</v>
      </c>
      <c r="C2393" t="s">
        <v>157</v>
      </c>
      <c r="D2393" t="s">
        <v>1081</v>
      </c>
      <c r="E2393" t="s">
        <v>159</v>
      </c>
      <c r="G2393">
        <v>16.412</v>
      </c>
      <c r="H2393">
        <v>119.907</v>
      </c>
      <c r="Q2393">
        <v>0.5</v>
      </c>
      <c r="R2393" t="s">
        <v>514</v>
      </c>
      <c r="S2393">
        <v>1</v>
      </c>
      <c r="V2393">
        <v>36.2795517347252</v>
      </c>
      <c r="W2393">
        <v>11.51649</v>
      </c>
      <c r="Y2393">
        <v>1.9652107071124</v>
      </c>
      <c r="AA2393">
        <v>5.438026767781</v>
      </c>
      <c r="AC2393" t="s">
        <v>1079</v>
      </c>
    </row>
    <row r="2394" spans="1:29" ht="12.75">
      <c r="A2394">
        <v>2393</v>
      </c>
      <c r="B2394">
        <v>710</v>
      </c>
      <c r="C2394" t="s">
        <v>157</v>
      </c>
      <c r="Q2394">
        <v>5</v>
      </c>
      <c r="R2394" t="s">
        <v>1080</v>
      </c>
      <c r="S2394">
        <v>8</v>
      </c>
      <c r="V2394">
        <v>33.488931324704716</v>
      </c>
      <c r="W2394">
        <v>11.51864</v>
      </c>
      <c r="Y2394">
        <v>1.665630954176834</v>
      </c>
      <c r="AA2394">
        <v>4.689077385442085</v>
      </c>
      <c r="AC2394" t="s">
        <v>1079</v>
      </c>
    </row>
    <row r="2395" spans="1:29" ht="12.75">
      <c r="A2395">
        <v>2394</v>
      </c>
      <c r="B2395">
        <v>711</v>
      </c>
      <c r="C2395" t="s">
        <v>157</v>
      </c>
      <c r="D2395" t="s">
        <v>1081</v>
      </c>
      <c r="E2395" t="s">
        <v>159</v>
      </c>
      <c r="G2395">
        <v>16.4125</v>
      </c>
      <c r="H2395">
        <v>119.9085</v>
      </c>
      <c r="Q2395">
        <v>0.5</v>
      </c>
      <c r="R2395" t="s">
        <v>514</v>
      </c>
      <c r="S2395">
        <v>1</v>
      </c>
      <c r="V2395">
        <v>43.47764970480742</v>
      </c>
      <c r="AC2395" t="s">
        <v>1079</v>
      </c>
    </row>
    <row r="2396" spans="1:29" ht="12.75">
      <c r="A2396">
        <v>2395</v>
      </c>
      <c r="B2396">
        <v>711</v>
      </c>
      <c r="C2396" t="s">
        <v>157</v>
      </c>
      <c r="Q2396">
        <v>5</v>
      </c>
      <c r="R2396" t="s">
        <v>1080</v>
      </c>
      <c r="S2396">
        <v>8</v>
      </c>
      <c r="V2396">
        <v>33.097561427222395</v>
      </c>
      <c r="AC2396" t="s">
        <v>1079</v>
      </c>
    </row>
    <row r="2397" spans="1:29" ht="12.75">
      <c r="A2397">
        <v>2396</v>
      </c>
      <c r="B2397">
        <v>712</v>
      </c>
      <c r="C2397" t="s">
        <v>157</v>
      </c>
      <c r="D2397" t="s">
        <v>1081</v>
      </c>
      <c r="E2397" t="s">
        <v>159</v>
      </c>
      <c r="G2397">
        <v>16.422666666666668</v>
      </c>
      <c r="H2397">
        <v>119.943</v>
      </c>
      <c r="Q2397">
        <v>0.5</v>
      </c>
      <c r="R2397" t="s">
        <v>514</v>
      </c>
      <c r="S2397">
        <v>1</v>
      </c>
      <c r="V2397">
        <v>39.129655089963535</v>
      </c>
      <c r="AC2397" t="s">
        <v>1079</v>
      </c>
    </row>
    <row r="2398" spans="1:29" ht="12.75">
      <c r="A2398">
        <v>2397</v>
      </c>
      <c r="B2398">
        <v>712</v>
      </c>
      <c r="C2398" t="s">
        <v>157</v>
      </c>
      <c r="Q2398">
        <v>5</v>
      </c>
      <c r="R2398" t="s">
        <v>1080</v>
      </c>
      <c r="S2398">
        <v>8</v>
      </c>
      <c r="V2398">
        <v>33.37347165616895</v>
      </c>
      <c r="AC2398" t="s">
        <v>1079</v>
      </c>
    </row>
    <row r="2399" spans="1:29" ht="12.75">
      <c r="A2399">
        <v>2398</v>
      </c>
      <c r="B2399">
        <v>713</v>
      </c>
      <c r="C2399" t="s">
        <v>157</v>
      </c>
      <c r="D2399" t="s">
        <v>1081</v>
      </c>
      <c r="E2399" t="s">
        <v>159</v>
      </c>
      <c r="G2399">
        <v>16.425333333333334</v>
      </c>
      <c r="H2399">
        <v>119.94633333333333</v>
      </c>
      <c r="Q2399">
        <v>0.5</v>
      </c>
      <c r="R2399" t="s">
        <v>514</v>
      </c>
      <c r="S2399">
        <v>1</v>
      </c>
      <c r="V2399">
        <v>36.39299756599887</v>
      </c>
      <c r="AC2399" t="s">
        <v>1079</v>
      </c>
    </row>
    <row r="2400" spans="1:29" ht="12.75">
      <c r="A2400">
        <v>2399</v>
      </c>
      <c r="B2400">
        <v>713</v>
      </c>
      <c r="C2400" t="s">
        <v>157</v>
      </c>
      <c r="Q2400">
        <v>5</v>
      </c>
      <c r="R2400" t="s">
        <v>1080</v>
      </c>
      <c r="S2400">
        <v>8</v>
      </c>
      <c r="V2400">
        <v>30.45823762881608</v>
      </c>
      <c r="AC2400" t="s">
        <v>1079</v>
      </c>
    </row>
    <row r="2401" spans="1:29" ht="12.75">
      <c r="A2401">
        <v>2400</v>
      </c>
      <c r="B2401">
        <v>714</v>
      </c>
      <c r="C2401" t="s">
        <v>157</v>
      </c>
      <c r="D2401" t="s">
        <v>1081</v>
      </c>
      <c r="E2401" t="s">
        <v>159</v>
      </c>
      <c r="G2401">
        <v>16.4275</v>
      </c>
      <c r="H2401">
        <v>119.94783333333334</v>
      </c>
      <c r="Q2401">
        <v>0.5</v>
      </c>
      <c r="R2401" t="s">
        <v>514</v>
      </c>
      <c r="S2401">
        <v>1</v>
      </c>
      <c r="V2401">
        <v>34.035199999999996</v>
      </c>
      <c r="AC2401" t="s">
        <v>1079</v>
      </c>
    </row>
    <row r="2402" spans="1:29" ht="12.75">
      <c r="A2402">
        <v>2401</v>
      </c>
      <c r="B2402">
        <v>714</v>
      </c>
      <c r="C2402" t="s">
        <v>157</v>
      </c>
      <c r="Q2402">
        <v>5</v>
      </c>
      <c r="R2402" t="s">
        <v>1080</v>
      </c>
      <c r="S2402">
        <v>8</v>
      </c>
      <c r="V2402">
        <v>32.99897472756292</v>
      </c>
      <c r="AC2402" t="s">
        <v>1079</v>
      </c>
    </row>
    <row r="2403" spans="1:29" ht="12.75">
      <c r="A2403">
        <v>2402</v>
      </c>
      <c r="B2403">
        <v>715</v>
      </c>
      <c r="C2403" t="s">
        <v>157</v>
      </c>
      <c r="D2403" t="s">
        <v>1081</v>
      </c>
      <c r="E2403" t="s">
        <v>159</v>
      </c>
      <c r="G2403">
        <v>16.4275</v>
      </c>
      <c r="H2403">
        <v>119.92216666666667</v>
      </c>
      <c r="Q2403">
        <v>0.5</v>
      </c>
      <c r="R2403" t="s">
        <v>514</v>
      </c>
      <c r="S2403">
        <v>1</v>
      </c>
      <c r="V2403">
        <v>33.02956492524777</v>
      </c>
      <c r="AC2403" t="s">
        <v>1079</v>
      </c>
    </row>
    <row r="2404" spans="1:29" ht="12.75">
      <c r="A2404">
        <v>2403</v>
      </c>
      <c r="B2404">
        <v>715</v>
      </c>
      <c r="C2404" t="s">
        <v>157</v>
      </c>
      <c r="Q2404">
        <v>5</v>
      </c>
      <c r="R2404" t="s">
        <v>1080</v>
      </c>
      <c r="S2404">
        <v>8</v>
      </c>
      <c r="V2404">
        <v>30.976045018171394</v>
      </c>
      <c r="AC2404" t="s">
        <v>1079</v>
      </c>
    </row>
    <row r="2405" spans="1:29" ht="12.75">
      <c r="A2405">
        <v>2404</v>
      </c>
      <c r="B2405">
        <v>716</v>
      </c>
      <c r="C2405" t="s">
        <v>157</v>
      </c>
      <c r="D2405" t="s">
        <v>1081</v>
      </c>
      <c r="E2405" t="s">
        <v>159</v>
      </c>
      <c r="G2405">
        <v>16.430666666666667</v>
      </c>
      <c r="H2405">
        <v>119.94883333333334</v>
      </c>
      <c r="Q2405">
        <v>0.5</v>
      </c>
      <c r="R2405" t="s">
        <v>514</v>
      </c>
      <c r="S2405">
        <v>1</v>
      </c>
      <c r="V2405">
        <v>33.964852439566954</v>
      </c>
      <c r="AC2405" t="s">
        <v>1079</v>
      </c>
    </row>
    <row r="2406" spans="1:29" ht="12.75">
      <c r="A2406">
        <v>2405</v>
      </c>
      <c r="B2406">
        <v>716</v>
      </c>
      <c r="C2406" t="s">
        <v>157</v>
      </c>
      <c r="Q2406">
        <v>5</v>
      </c>
      <c r="R2406" t="s">
        <v>1080</v>
      </c>
      <c r="S2406">
        <v>8</v>
      </c>
      <c r="V2406">
        <v>26.661586499145045</v>
      </c>
      <c r="AC2406" t="s">
        <v>1079</v>
      </c>
    </row>
    <row r="2407" spans="1:29" ht="12.75">
      <c r="A2407">
        <v>2406</v>
      </c>
      <c r="B2407">
        <v>717</v>
      </c>
      <c r="C2407" t="s">
        <v>157</v>
      </c>
      <c r="D2407" t="s">
        <v>1081</v>
      </c>
      <c r="E2407" t="s">
        <v>159</v>
      </c>
      <c r="G2407">
        <v>16.429</v>
      </c>
      <c r="H2407">
        <v>119.92183333333334</v>
      </c>
      <c r="Q2407">
        <v>0.5</v>
      </c>
      <c r="R2407" t="s">
        <v>514</v>
      </c>
      <c r="S2407">
        <v>1</v>
      </c>
      <c r="V2407">
        <v>34.79407525529763</v>
      </c>
      <c r="W2407">
        <v>11.64076</v>
      </c>
      <c r="Y2407">
        <v>1.7811700711887024</v>
      </c>
      <c r="AA2407">
        <v>4.9779251779717555</v>
      </c>
      <c r="AC2407" t="s">
        <v>1079</v>
      </c>
    </row>
    <row r="2408" spans="1:29" ht="12.75">
      <c r="A2408">
        <v>2407</v>
      </c>
      <c r="B2408">
        <v>717</v>
      </c>
      <c r="C2408" t="s">
        <v>157</v>
      </c>
      <c r="Q2408">
        <v>5</v>
      </c>
      <c r="R2408" t="s">
        <v>1080</v>
      </c>
      <c r="S2408">
        <v>8</v>
      </c>
      <c r="V2408">
        <v>26.383909051158724</v>
      </c>
      <c r="W2408">
        <v>11.60536</v>
      </c>
      <c r="Y2408">
        <v>1.841420951745964</v>
      </c>
      <c r="AA2408">
        <v>5.12855237936491</v>
      </c>
      <c r="AC2408" t="s">
        <v>1079</v>
      </c>
    </row>
    <row r="2409" spans="1:29" ht="12.75">
      <c r="A2409">
        <v>2408</v>
      </c>
      <c r="B2409">
        <v>718</v>
      </c>
      <c r="C2409" t="s">
        <v>157</v>
      </c>
      <c r="D2409" t="s">
        <v>1081</v>
      </c>
      <c r="E2409" t="s">
        <v>159</v>
      </c>
      <c r="G2409">
        <v>16.432833333333335</v>
      </c>
      <c r="H2409">
        <v>119.95</v>
      </c>
      <c r="Q2409">
        <v>0.5</v>
      </c>
      <c r="R2409" t="s">
        <v>514</v>
      </c>
      <c r="S2409">
        <v>1</v>
      </c>
      <c r="V2409">
        <v>31.80006133088009</v>
      </c>
      <c r="W2409">
        <v>11.44882</v>
      </c>
      <c r="Y2409">
        <v>1.951492467635024</v>
      </c>
      <c r="AA2409">
        <v>5.40373116908756</v>
      </c>
      <c r="AC2409" t="s">
        <v>1079</v>
      </c>
    </row>
    <row r="2410" spans="1:29" ht="12.75">
      <c r="A2410">
        <v>2409</v>
      </c>
      <c r="B2410">
        <v>718</v>
      </c>
      <c r="C2410" t="s">
        <v>157</v>
      </c>
      <c r="Q2410">
        <v>5</v>
      </c>
      <c r="R2410" t="s">
        <v>1080</v>
      </c>
      <c r="S2410">
        <v>8</v>
      </c>
      <c r="V2410">
        <v>32.843535259520365</v>
      </c>
      <c r="W2410">
        <v>10.78705</v>
      </c>
      <c r="Y2410">
        <v>1.8483015300381327</v>
      </c>
      <c r="AA2410">
        <v>5.145753825095332</v>
      </c>
      <c r="AC2410" t="s">
        <v>1079</v>
      </c>
    </row>
    <row r="2411" spans="1:29" ht="12.75">
      <c r="A2411">
        <v>2410</v>
      </c>
      <c r="B2411">
        <v>719</v>
      </c>
      <c r="C2411" t="s">
        <v>157</v>
      </c>
      <c r="D2411" t="s">
        <v>1081</v>
      </c>
      <c r="E2411" t="s">
        <v>159</v>
      </c>
      <c r="G2411">
        <v>16.43016666666667</v>
      </c>
      <c r="H2411">
        <v>119.91666666666667</v>
      </c>
      <c r="Q2411">
        <v>0.5</v>
      </c>
      <c r="R2411" t="s">
        <v>514</v>
      </c>
      <c r="S2411">
        <v>1</v>
      </c>
      <c r="V2411">
        <v>39.97983747785177</v>
      </c>
      <c r="W2411">
        <v>10.50613</v>
      </c>
      <c r="Y2411">
        <v>1.8263666198323922</v>
      </c>
      <c r="AA2411">
        <v>5.09091654958098</v>
      </c>
      <c r="AC2411" t="s">
        <v>1079</v>
      </c>
    </row>
    <row r="2412" spans="1:29" ht="12.75">
      <c r="A2412">
        <v>2411</v>
      </c>
      <c r="B2412">
        <v>719</v>
      </c>
      <c r="C2412" t="s">
        <v>157</v>
      </c>
      <c r="Q2412">
        <v>5</v>
      </c>
      <c r="R2412" t="s">
        <v>1080</v>
      </c>
      <c r="S2412">
        <v>8</v>
      </c>
      <c r="V2412">
        <v>27.78908387268966</v>
      </c>
      <c r="W2412">
        <v>11.03883</v>
      </c>
      <c r="Y2412">
        <v>1.1154161154354556</v>
      </c>
      <c r="AA2412">
        <v>3.313540288588639</v>
      </c>
      <c r="AC2412" t="s">
        <v>1079</v>
      </c>
    </row>
    <row r="2413" spans="1:29" ht="12.75">
      <c r="A2413">
        <v>2412</v>
      </c>
      <c r="B2413">
        <v>720</v>
      </c>
      <c r="C2413" t="s">
        <v>157</v>
      </c>
      <c r="D2413" t="s">
        <v>1081</v>
      </c>
      <c r="E2413" t="s">
        <v>159</v>
      </c>
      <c r="G2413">
        <v>16.431333333333335</v>
      </c>
      <c r="H2413">
        <v>119.9225</v>
      </c>
      <c r="Q2413">
        <v>0.5</v>
      </c>
      <c r="R2413" t="s">
        <v>514</v>
      </c>
      <c r="S2413">
        <v>1</v>
      </c>
      <c r="V2413">
        <v>35.03169185763043</v>
      </c>
      <c r="W2413">
        <v>7.891369</v>
      </c>
      <c r="Y2413">
        <v>0.9512614104649852</v>
      </c>
      <c r="AA2413">
        <v>2.903153526162463</v>
      </c>
      <c r="AC2413" t="s">
        <v>1079</v>
      </c>
    </row>
    <row r="2414" spans="1:29" ht="12.75">
      <c r="A2414">
        <v>2413</v>
      </c>
      <c r="B2414">
        <v>720</v>
      </c>
      <c r="C2414" t="s">
        <v>157</v>
      </c>
      <c r="Q2414">
        <v>5</v>
      </c>
      <c r="R2414" t="s">
        <v>1080</v>
      </c>
      <c r="S2414">
        <v>8</v>
      </c>
      <c r="V2414">
        <v>30.789234169808864</v>
      </c>
      <c r="W2414">
        <v>6.867537</v>
      </c>
      <c r="Y2414">
        <v>1.1021878500501072</v>
      </c>
      <c r="AA2414">
        <v>3.2804696251252676</v>
      </c>
      <c r="AC2414" t="s">
        <v>1079</v>
      </c>
    </row>
    <row r="2415" spans="1:29" ht="12.75">
      <c r="A2415">
        <v>2414</v>
      </c>
      <c r="B2415">
        <v>721</v>
      </c>
      <c r="C2415" t="s">
        <v>157</v>
      </c>
      <c r="D2415" t="s">
        <v>1081</v>
      </c>
      <c r="E2415" t="s">
        <v>159</v>
      </c>
      <c r="G2415">
        <v>16.435</v>
      </c>
      <c r="H2415">
        <v>119.951</v>
      </c>
      <c r="Q2415">
        <v>0.5</v>
      </c>
      <c r="R2415" t="s">
        <v>514</v>
      </c>
      <c r="S2415">
        <v>1</v>
      </c>
      <c r="V2415">
        <v>37.787182587666265</v>
      </c>
      <c r="W2415">
        <v>11.50521</v>
      </c>
      <c r="Y2415">
        <v>0.7677801412782532</v>
      </c>
      <c r="AA2415">
        <v>2.444450353195633</v>
      </c>
      <c r="AC2415" t="s">
        <v>1079</v>
      </c>
    </row>
    <row r="2416" spans="1:29" ht="12.75">
      <c r="A2416">
        <v>2415</v>
      </c>
      <c r="B2416">
        <v>721</v>
      </c>
      <c r="C2416" t="s">
        <v>157</v>
      </c>
      <c r="Q2416">
        <v>5</v>
      </c>
      <c r="R2416" t="s">
        <v>1080</v>
      </c>
      <c r="S2416">
        <v>8</v>
      </c>
      <c r="V2416">
        <v>31.957169665525992</v>
      </c>
      <c r="W2416">
        <v>6.46665</v>
      </c>
      <c r="Y2416">
        <v>1.3786462706017903</v>
      </c>
      <c r="AA2416">
        <v>3.9716156765044754</v>
      </c>
      <c r="AC2416" t="s">
        <v>1079</v>
      </c>
    </row>
    <row r="2417" spans="1:29" ht="12.75">
      <c r="A2417">
        <v>2416</v>
      </c>
      <c r="B2417">
        <v>722</v>
      </c>
      <c r="C2417" t="s">
        <v>157</v>
      </c>
      <c r="D2417" t="s">
        <v>1081</v>
      </c>
      <c r="E2417" t="s">
        <v>159</v>
      </c>
      <c r="G2417">
        <v>16.433666666666667</v>
      </c>
      <c r="H2417">
        <v>119.92266666666667</v>
      </c>
      <c r="Q2417">
        <v>0.5</v>
      </c>
      <c r="R2417" t="s">
        <v>514</v>
      </c>
      <c r="S2417">
        <v>1</v>
      </c>
      <c r="V2417">
        <v>35.606446140797296</v>
      </c>
      <c r="W2417">
        <v>9.133189</v>
      </c>
      <c r="Y2417">
        <v>1.466045016077122</v>
      </c>
      <c r="AA2417">
        <v>4.190112540192804</v>
      </c>
      <c r="AC2417" t="s">
        <v>1079</v>
      </c>
    </row>
    <row r="2418" spans="1:29" ht="12.75">
      <c r="A2418">
        <v>2417</v>
      </c>
      <c r="B2418">
        <v>722</v>
      </c>
      <c r="C2418" t="s">
        <v>157</v>
      </c>
      <c r="Q2418">
        <v>5</v>
      </c>
      <c r="R2418" t="s">
        <v>1080</v>
      </c>
      <c r="S2418">
        <v>8</v>
      </c>
      <c r="V2418">
        <v>37.939110070257605</v>
      </c>
      <c r="AC2418" t="s">
        <v>1079</v>
      </c>
    </row>
    <row r="2419" spans="1:29" ht="12.75">
      <c r="A2419">
        <v>2418</v>
      </c>
      <c r="B2419">
        <v>723</v>
      </c>
      <c r="C2419" t="s">
        <v>157</v>
      </c>
      <c r="D2419" t="s">
        <v>1081</v>
      </c>
      <c r="E2419" t="s">
        <v>159</v>
      </c>
      <c r="G2419">
        <v>16.436833333333333</v>
      </c>
      <c r="H2419">
        <v>119.9225</v>
      </c>
      <c r="Q2419">
        <v>0.5</v>
      </c>
      <c r="R2419" t="s">
        <v>514</v>
      </c>
      <c r="S2419">
        <v>1</v>
      </c>
      <c r="V2419">
        <v>30.41940870248503</v>
      </c>
      <c r="W2419">
        <v>10.69506</v>
      </c>
      <c r="Y2419">
        <v>0.9007829859166288</v>
      </c>
      <c r="AA2419">
        <v>2.776957464791572</v>
      </c>
      <c r="AC2419" t="s">
        <v>1079</v>
      </c>
    </row>
    <row r="2420" spans="1:29" ht="12.75">
      <c r="A2420">
        <v>2419</v>
      </c>
      <c r="B2420">
        <v>723</v>
      </c>
      <c r="C2420" t="s">
        <v>157</v>
      </c>
      <c r="Q2420">
        <v>5</v>
      </c>
      <c r="R2420" t="s">
        <v>1080</v>
      </c>
      <c r="S2420">
        <v>8</v>
      </c>
      <c r="V2420">
        <v>27.822463416997767</v>
      </c>
      <c r="W2420">
        <v>7.012159</v>
      </c>
      <c r="Y2420">
        <v>1.2706047648137195</v>
      </c>
      <c r="AA2420">
        <v>3.7015119120342983</v>
      </c>
      <c r="AC2420" t="s">
        <v>1079</v>
      </c>
    </row>
    <row r="2421" spans="1:29" ht="12.75">
      <c r="A2421">
        <v>2420</v>
      </c>
      <c r="B2421">
        <v>724</v>
      </c>
      <c r="C2421" t="s">
        <v>157</v>
      </c>
      <c r="D2421" t="s">
        <v>1081</v>
      </c>
      <c r="E2421" t="s">
        <v>159</v>
      </c>
      <c r="G2421">
        <v>16.439166666666665</v>
      </c>
      <c r="H2421">
        <v>119.92433333333334</v>
      </c>
      <c r="Q2421">
        <v>0.5</v>
      </c>
      <c r="R2421" t="s">
        <v>514</v>
      </c>
      <c r="S2421">
        <v>1</v>
      </c>
      <c r="W2421">
        <v>2.860345</v>
      </c>
      <c r="Y2421">
        <v>2.600415628189555</v>
      </c>
      <c r="AA2421">
        <v>7.026039070473887</v>
      </c>
      <c r="AC2421" t="s">
        <v>1079</v>
      </c>
    </row>
    <row r="2422" spans="1:29" ht="12.75">
      <c r="A2422">
        <v>2421</v>
      </c>
      <c r="B2422">
        <v>724</v>
      </c>
      <c r="C2422" t="s">
        <v>157</v>
      </c>
      <c r="Q2422">
        <v>5</v>
      </c>
      <c r="R2422" t="s">
        <v>1080</v>
      </c>
      <c r="S2422">
        <v>8</v>
      </c>
      <c r="W2422">
        <v>0.4320428</v>
      </c>
      <c r="Y2422">
        <v>0.5536699869709402</v>
      </c>
      <c r="AA2422">
        <v>1.9091749674273502</v>
      </c>
      <c r="AC2422" t="s">
        <v>1079</v>
      </c>
    </row>
    <row r="2423" spans="1:29" ht="12.75">
      <c r="A2423">
        <v>2422</v>
      </c>
      <c r="B2423">
        <v>725</v>
      </c>
      <c r="C2423" t="s">
        <v>157</v>
      </c>
      <c r="D2423" t="s">
        <v>1081</v>
      </c>
      <c r="E2423" t="s">
        <v>159</v>
      </c>
      <c r="G2423">
        <v>16.439166666666665</v>
      </c>
      <c r="H2423">
        <v>119.92433333333334</v>
      </c>
      <c r="Q2423">
        <v>0.5</v>
      </c>
      <c r="R2423" t="s">
        <v>514</v>
      </c>
      <c r="S2423">
        <v>1</v>
      </c>
      <c r="W2423">
        <v>8.990081</v>
      </c>
      <c r="Y2423">
        <v>1.219338273216254</v>
      </c>
      <c r="AA2423">
        <v>3.573345683040635</v>
      </c>
      <c r="AC2423" t="s">
        <v>1079</v>
      </c>
    </row>
    <row r="2424" spans="1:29" ht="12.75">
      <c r="A2424">
        <v>2423</v>
      </c>
      <c r="B2424">
        <v>725</v>
      </c>
      <c r="C2424" t="s">
        <v>157</v>
      </c>
      <c r="Q2424">
        <v>5</v>
      </c>
      <c r="R2424" t="s">
        <v>1080</v>
      </c>
      <c r="S2424">
        <v>8</v>
      </c>
      <c r="W2424">
        <v>6.535782</v>
      </c>
      <c r="Y2424">
        <v>1.153288903728064</v>
      </c>
      <c r="AA2424">
        <v>3.40822225932016</v>
      </c>
      <c r="AC2424" t="s">
        <v>1079</v>
      </c>
    </row>
    <row r="2425" spans="1:29" ht="12.75">
      <c r="A2425">
        <v>2424</v>
      </c>
      <c r="B2425">
        <v>726</v>
      </c>
      <c r="C2425" t="s">
        <v>157</v>
      </c>
      <c r="D2425" t="s">
        <v>1081</v>
      </c>
      <c r="E2425" t="s">
        <v>159</v>
      </c>
      <c r="G2425">
        <v>16.439166666666665</v>
      </c>
      <c r="H2425">
        <v>119.92433333333334</v>
      </c>
      <c r="Q2425">
        <v>0.5</v>
      </c>
      <c r="R2425" t="s">
        <v>514</v>
      </c>
      <c r="S2425">
        <v>1</v>
      </c>
      <c r="W2425">
        <v>10.64367</v>
      </c>
      <c r="Y2425">
        <v>0.8701201097030946</v>
      </c>
      <c r="AA2425">
        <v>2.7003002742577364</v>
      </c>
      <c r="AC2425" t="s">
        <v>1079</v>
      </c>
    </row>
    <row r="2426" spans="1:29" ht="12.75">
      <c r="A2426">
        <v>2425</v>
      </c>
      <c r="B2426">
        <v>726</v>
      </c>
      <c r="C2426" t="s">
        <v>157</v>
      </c>
      <c r="Q2426">
        <v>5</v>
      </c>
      <c r="R2426" t="s">
        <v>1080</v>
      </c>
      <c r="S2426">
        <v>8</v>
      </c>
      <c r="W2426">
        <v>5.14446</v>
      </c>
      <c r="Y2426">
        <v>3.3952355910144663</v>
      </c>
      <c r="AA2426">
        <v>9.013088977536166</v>
      </c>
      <c r="AC2426" t="s">
        <v>1079</v>
      </c>
    </row>
    <row r="2427" spans="1:29" ht="12.75">
      <c r="A2427">
        <v>2426</v>
      </c>
      <c r="B2427">
        <v>727</v>
      </c>
      <c r="C2427" t="s">
        <v>157</v>
      </c>
      <c r="D2427" t="s">
        <v>1081</v>
      </c>
      <c r="E2427" t="s">
        <v>159</v>
      </c>
      <c r="G2427">
        <v>16.439166666666665</v>
      </c>
      <c r="H2427">
        <v>119.92433333333334</v>
      </c>
      <c r="Q2427">
        <v>0.5</v>
      </c>
      <c r="R2427" t="s">
        <v>514</v>
      </c>
      <c r="S2427">
        <v>1</v>
      </c>
      <c r="W2427">
        <v>4.659422</v>
      </c>
      <c r="Y2427">
        <v>2.9544273564995884</v>
      </c>
      <c r="AA2427">
        <v>7.91106839124897</v>
      </c>
      <c r="AC2427" t="s">
        <v>1079</v>
      </c>
    </row>
    <row r="2428" spans="1:29" ht="12.75">
      <c r="A2428">
        <v>2427</v>
      </c>
      <c r="B2428">
        <v>727</v>
      </c>
      <c r="C2428" t="s">
        <v>157</v>
      </c>
      <c r="Q2428">
        <v>5</v>
      </c>
      <c r="R2428" t="s">
        <v>1080</v>
      </c>
      <c r="S2428">
        <v>8</v>
      </c>
      <c r="W2428">
        <v>6.426</v>
      </c>
      <c r="Y2428">
        <v>4.919368594454362</v>
      </c>
      <c r="AA2428">
        <v>12.823421486135903</v>
      </c>
      <c r="AC2428" t="s">
        <v>1079</v>
      </c>
    </row>
    <row r="2429" spans="1:29" ht="12.75">
      <c r="A2429">
        <v>2428</v>
      </c>
      <c r="B2429">
        <v>728</v>
      </c>
      <c r="C2429" t="s">
        <v>157</v>
      </c>
      <c r="D2429" t="s">
        <v>1081</v>
      </c>
      <c r="E2429" t="s">
        <v>159</v>
      </c>
      <c r="G2429">
        <v>16.439166666666665</v>
      </c>
      <c r="H2429">
        <v>119.92433333333334</v>
      </c>
      <c r="Q2429">
        <v>0.5</v>
      </c>
      <c r="R2429" t="s">
        <v>514</v>
      </c>
      <c r="S2429">
        <v>1</v>
      </c>
      <c r="W2429">
        <v>2.712208</v>
      </c>
      <c r="Y2429">
        <v>1.6241847961273133</v>
      </c>
      <c r="AA2429">
        <v>4.585461990318283</v>
      </c>
      <c r="AC2429" t="s">
        <v>1079</v>
      </c>
    </row>
    <row r="2430" spans="1:29" ht="12.75">
      <c r="A2430">
        <v>2429</v>
      </c>
      <c r="B2430">
        <v>728</v>
      </c>
      <c r="C2430" t="s">
        <v>157</v>
      </c>
      <c r="Q2430">
        <v>5</v>
      </c>
      <c r="R2430" t="s">
        <v>1080</v>
      </c>
      <c r="S2430">
        <v>8</v>
      </c>
      <c r="W2430">
        <v>10.01892</v>
      </c>
      <c r="Y2430">
        <v>6.647444409796364</v>
      </c>
      <c r="AA2430">
        <v>17.14361102449091</v>
      </c>
      <c r="AC2430" t="s">
        <v>1079</v>
      </c>
    </row>
    <row r="2431" spans="1:29" ht="12.75">
      <c r="A2431">
        <v>2430</v>
      </c>
      <c r="B2431">
        <v>729</v>
      </c>
      <c r="C2431" t="s">
        <v>157</v>
      </c>
      <c r="D2431" t="s">
        <v>1081</v>
      </c>
      <c r="E2431" t="s">
        <v>159</v>
      </c>
      <c r="G2431">
        <v>16.439166666666665</v>
      </c>
      <c r="H2431">
        <v>119.92433333333334</v>
      </c>
      <c r="Q2431">
        <v>0.5</v>
      </c>
      <c r="R2431" t="s">
        <v>514</v>
      </c>
      <c r="S2431">
        <v>1</v>
      </c>
      <c r="W2431">
        <v>10.588</v>
      </c>
      <c r="Y2431">
        <v>1.180717362522576</v>
      </c>
      <c r="AA2431">
        <v>3.4767934063064394</v>
      </c>
      <c r="AC2431" t="s">
        <v>1079</v>
      </c>
    </row>
    <row r="2432" spans="1:29" ht="12.75">
      <c r="A2432">
        <v>2431</v>
      </c>
      <c r="B2432">
        <v>729</v>
      </c>
      <c r="C2432" t="s">
        <v>157</v>
      </c>
      <c r="Q2432">
        <v>5</v>
      </c>
      <c r="R2432" t="s">
        <v>1080</v>
      </c>
      <c r="S2432">
        <v>8</v>
      </c>
      <c r="W2432">
        <v>9.892</v>
      </c>
      <c r="Y2432">
        <v>1.0478337921779937</v>
      </c>
      <c r="AA2432">
        <v>3.144584480444984</v>
      </c>
      <c r="AC2432" t="s">
        <v>1079</v>
      </c>
    </row>
    <row r="2433" spans="1:29" ht="12.75">
      <c r="A2433">
        <v>2432</v>
      </c>
      <c r="B2433">
        <v>730</v>
      </c>
      <c r="C2433" t="s">
        <v>157</v>
      </c>
      <c r="D2433" t="s">
        <v>1081</v>
      </c>
      <c r="E2433" t="s">
        <v>159</v>
      </c>
      <c r="G2433">
        <v>16.439166666666665</v>
      </c>
      <c r="H2433">
        <v>119.92433333333334</v>
      </c>
      <c r="Q2433">
        <v>0.5</v>
      </c>
      <c r="R2433" t="s">
        <v>514</v>
      </c>
      <c r="S2433">
        <v>1</v>
      </c>
      <c r="W2433">
        <v>10.61174</v>
      </c>
      <c r="Y2433">
        <v>1.1551851574493561</v>
      </c>
      <c r="AA2433">
        <v>3.41296289362339</v>
      </c>
      <c r="AC2433" t="s">
        <v>1079</v>
      </c>
    </row>
    <row r="2434" spans="1:29" ht="12.75">
      <c r="A2434">
        <v>2433</v>
      </c>
      <c r="B2434">
        <v>730</v>
      </c>
      <c r="C2434" t="s">
        <v>157</v>
      </c>
      <c r="Q2434">
        <v>5</v>
      </c>
      <c r="R2434" t="s">
        <v>1080</v>
      </c>
      <c r="S2434">
        <v>8</v>
      </c>
      <c r="W2434">
        <v>0.5888242</v>
      </c>
      <c r="Y2434">
        <v>0.28155513065646953</v>
      </c>
      <c r="AA2434">
        <v>1.2288878266411738</v>
      </c>
      <c r="AC2434" t="s">
        <v>1079</v>
      </c>
    </row>
    <row r="2435" spans="1:29" ht="12.75">
      <c r="A2435">
        <v>2434</v>
      </c>
      <c r="B2435">
        <v>731</v>
      </c>
      <c r="C2435" t="s">
        <v>157</v>
      </c>
      <c r="D2435" t="s">
        <v>1081</v>
      </c>
      <c r="E2435" t="s">
        <v>159</v>
      </c>
      <c r="G2435">
        <v>16.439166666666665</v>
      </c>
      <c r="H2435">
        <v>119.92433333333334</v>
      </c>
      <c r="Q2435">
        <v>0.5</v>
      </c>
      <c r="R2435" t="s">
        <v>514</v>
      </c>
      <c r="S2435">
        <v>1</v>
      </c>
      <c r="W2435">
        <v>1.127268</v>
      </c>
      <c r="Y2435">
        <v>0.24095162192691874</v>
      </c>
      <c r="AA2435">
        <v>1.1273790548172968</v>
      </c>
      <c r="AC2435" t="s">
        <v>1079</v>
      </c>
    </row>
    <row r="2436" spans="1:29" ht="12.75">
      <c r="A2436">
        <v>2435</v>
      </c>
      <c r="B2436">
        <v>731</v>
      </c>
      <c r="C2436" t="s">
        <v>157</v>
      </c>
      <c r="Q2436">
        <v>5</v>
      </c>
      <c r="R2436" t="s">
        <v>1080</v>
      </c>
      <c r="S2436">
        <v>8</v>
      </c>
      <c r="W2436">
        <v>0.4336466</v>
      </c>
      <c r="Y2436">
        <v>0.07953634356464626</v>
      </c>
      <c r="AA2436">
        <v>0.7238408589116156</v>
      </c>
      <c r="AC2436" t="s">
        <v>1079</v>
      </c>
    </row>
    <row r="2437" spans="1:29" ht="12.75">
      <c r="A2437">
        <v>2436</v>
      </c>
      <c r="B2437">
        <v>732</v>
      </c>
      <c r="C2437" t="s">
        <v>157</v>
      </c>
      <c r="D2437" t="s">
        <v>1081</v>
      </c>
      <c r="E2437" t="s">
        <v>159</v>
      </c>
      <c r="G2437">
        <v>16.439166666666665</v>
      </c>
      <c r="H2437">
        <v>119.92433333333334</v>
      </c>
      <c r="Q2437">
        <v>0.5</v>
      </c>
      <c r="R2437" t="s">
        <v>514</v>
      </c>
      <c r="S2437">
        <v>1</v>
      </c>
      <c r="W2437">
        <v>1.672154</v>
      </c>
      <c r="Y2437">
        <v>0.25113827063028804</v>
      </c>
      <c r="AA2437">
        <v>1.15284567657572</v>
      </c>
      <c r="AC2437" t="s">
        <v>1079</v>
      </c>
    </row>
    <row r="2438" spans="1:29" ht="12.75">
      <c r="A2438">
        <v>2437</v>
      </c>
      <c r="B2438">
        <v>732</v>
      </c>
      <c r="C2438" t="s">
        <v>157</v>
      </c>
      <c r="Q2438">
        <v>5</v>
      </c>
      <c r="R2438" t="s">
        <v>1080</v>
      </c>
      <c r="S2438">
        <v>8</v>
      </c>
      <c r="W2438">
        <v>0.16</v>
      </c>
      <c r="Y2438">
        <v>-0.04214599394940613</v>
      </c>
      <c r="AA2438">
        <v>0.41963501512648466</v>
      </c>
      <c r="AC2438" t="s">
        <v>1079</v>
      </c>
    </row>
    <row r="2439" spans="1:29" ht="12.75">
      <c r="A2439">
        <v>2438</v>
      </c>
      <c r="B2439">
        <v>733</v>
      </c>
      <c r="C2439" t="s">
        <v>157</v>
      </c>
      <c r="D2439" t="s">
        <v>1081</v>
      </c>
      <c r="E2439" t="s">
        <v>159</v>
      </c>
      <c r="G2439">
        <v>16.439166666666665</v>
      </c>
      <c r="H2439">
        <v>119.92433333333334</v>
      </c>
      <c r="Q2439">
        <v>0.5</v>
      </c>
      <c r="R2439" t="s">
        <v>514</v>
      </c>
      <c r="S2439">
        <v>1</v>
      </c>
      <c r="W2439">
        <v>0.318</v>
      </c>
      <c r="Y2439">
        <v>0.2212879827484808</v>
      </c>
      <c r="AA2439">
        <v>1.0782199568712019</v>
      </c>
      <c r="AC2439" t="s">
        <v>1079</v>
      </c>
    </row>
    <row r="2440" spans="1:29" ht="12.75">
      <c r="A2440">
        <v>2439</v>
      </c>
      <c r="B2440">
        <v>733</v>
      </c>
      <c r="C2440" t="s">
        <v>157</v>
      </c>
      <c r="Q2440">
        <v>5</v>
      </c>
      <c r="R2440" t="s">
        <v>1080</v>
      </c>
      <c r="S2440">
        <v>8</v>
      </c>
      <c r="W2440">
        <v>0.399</v>
      </c>
      <c r="Y2440">
        <v>0.21158390855782436</v>
      </c>
      <c r="AA2440">
        <v>1.0539597713945608</v>
      </c>
      <c r="AC2440" t="s">
        <v>1079</v>
      </c>
    </row>
    <row r="2441" spans="1:29" ht="12.75">
      <c r="A2441">
        <v>2440</v>
      </c>
      <c r="B2441">
        <v>734</v>
      </c>
      <c r="C2441" t="s">
        <v>157</v>
      </c>
      <c r="D2441" t="s">
        <v>1081</v>
      </c>
      <c r="E2441" t="s">
        <v>159</v>
      </c>
      <c r="G2441">
        <v>16.439166666666665</v>
      </c>
      <c r="H2441">
        <v>119.92433333333334</v>
      </c>
      <c r="Q2441">
        <v>0.5</v>
      </c>
      <c r="R2441" t="s">
        <v>514</v>
      </c>
      <c r="S2441">
        <v>1</v>
      </c>
      <c r="W2441">
        <v>0.634</v>
      </c>
      <c r="Y2441">
        <v>0.05703246456330216</v>
      </c>
      <c r="AA2441">
        <v>0.6675811614082554</v>
      </c>
      <c r="AC2441" t="s">
        <v>1079</v>
      </c>
    </row>
    <row r="2442" spans="1:29" ht="12.75">
      <c r="A2442">
        <v>2441</v>
      </c>
      <c r="B2442">
        <v>734</v>
      </c>
      <c r="C2442" t="s">
        <v>157</v>
      </c>
      <c r="Q2442">
        <v>5</v>
      </c>
      <c r="R2442" t="s">
        <v>1080</v>
      </c>
      <c r="S2442">
        <v>8</v>
      </c>
      <c r="W2442">
        <v>0.185</v>
      </c>
      <c r="Y2442">
        <v>0.04299472927648737</v>
      </c>
      <c r="AA2442">
        <v>0.6324868231912184</v>
      </c>
      <c r="AC2442" t="s">
        <v>1079</v>
      </c>
    </row>
    <row r="2443" spans="1:29" ht="12.75">
      <c r="A2443">
        <v>2442</v>
      </c>
      <c r="B2443">
        <v>735</v>
      </c>
      <c r="C2443" t="s">
        <v>157</v>
      </c>
      <c r="D2443" t="s">
        <v>1081</v>
      </c>
      <c r="E2443" t="s">
        <v>159</v>
      </c>
      <c r="G2443">
        <v>16.439166666666665</v>
      </c>
      <c r="H2443">
        <v>119.92433333333334</v>
      </c>
      <c r="Q2443">
        <v>0.5</v>
      </c>
      <c r="R2443" t="s">
        <v>514</v>
      </c>
      <c r="S2443">
        <v>1</v>
      </c>
      <c r="W2443">
        <v>0.388</v>
      </c>
      <c r="Y2443">
        <v>0.09118213989910393</v>
      </c>
      <c r="AA2443">
        <v>0.7529553497477598</v>
      </c>
      <c r="AC2443" t="s">
        <v>1079</v>
      </c>
    </row>
    <row r="2444" spans="1:29" ht="12.75">
      <c r="A2444">
        <v>2443</v>
      </c>
      <c r="B2444">
        <v>735</v>
      </c>
      <c r="C2444" t="s">
        <v>157</v>
      </c>
      <c r="Q2444">
        <v>5</v>
      </c>
      <c r="R2444" t="s">
        <v>1080</v>
      </c>
      <c r="S2444">
        <v>8</v>
      </c>
      <c r="W2444">
        <v>0.648</v>
      </c>
      <c r="Y2444">
        <v>0.7083258837870198</v>
      </c>
      <c r="AA2444">
        <v>2.295814709467549</v>
      </c>
      <c r="AC2444" t="s">
        <v>1079</v>
      </c>
    </row>
    <row r="2445" spans="1:29" ht="12.75">
      <c r="A2445">
        <v>2444</v>
      </c>
      <c r="B2445">
        <v>736</v>
      </c>
      <c r="C2445" t="s">
        <v>157</v>
      </c>
      <c r="D2445" t="s">
        <v>1081</v>
      </c>
      <c r="E2445" t="s">
        <v>159</v>
      </c>
      <c r="G2445">
        <v>16.440333333333335</v>
      </c>
      <c r="H2445">
        <v>119.92333333333333</v>
      </c>
      <c r="Q2445">
        <v>0.5</v>
      </c>
      <c r="R2445" t="s">
        <v>514</v>
      </c>
      <c r="S2445">
        <v>1</v>
      </c>
      <c r="V2445">
        <v>49.51413427561838</v>
      </c>
      <c r="W2445">
        <v>1.844298</v>
      </c>
      <c r="Y2445">
        <v>0.9480498587744142</v>
      </c>
      <c r="AA2445">
        <v>2.895124646936035</v>
      </c>
      <c r="AC2445" t="s">
        <v>1079</v>
      </c>
    </row>
    <row r="2446" spans="1:29" ht="12.75">
      <c r="A2446">
        <v>2445</v>
      </c>
      <c r="B2446">
        <v>736</v>
      </c>
      <c r="C2446" t="s">
        <v>157</v>
      </c>
      <c r="Q2446">
        <v>5</v>
      </c>
      <c r="R2446" t="s">
        <v>1080</v>
      </c>
      <c r="S2446">
        <v>8</v>
      </c>
      <c r="V2446">
        <v>31.568740452079737</v>
      </c>
      <c r="W2446">
        <v>0.14</v>
      </c>
      <c r="Y2446">
        <v>0.022416309060456302</v>
      </c>
      <c r="AA2446">
        <v>0.5810407726511407</v>
      </c>
      <c r="AC2446" t="s">
        <v>1079</v>
      </c>
    </row>
    <row r="2447" spans="1:29" ht="12.75">
      <c r="A2447">
        <v>2446</v>
      </c>
      <c r="B2447">
        <v>737</v>
      </c>
      <c r="C2447" t="s">
        <v>157</v>
      </c>
      <c r="D2447" t="s">
        <v>1081</v>
      </c>
      <c r="E2447" t="s">
        <v>159</v>
      </c>
      <c r="G2447">
        <v>16.441666666666666</v>
      </c>
      <c r="H2447">
        <v>119.92066666666666</v>
      </c>
      <c r="Q2447">
        <v>0.5</v>
      </c>
      <c r="R2447" t="s">
        <v>514</v>
      </c>
      <c r="S2447">
        <v>1</v>
      </c>
      <c r="V2447">
        <v>34.939335326182515</v>
      </c>
      <c r="W2447">
        <v>0.325</v>
      </c>
      <c r="Y2447">
        <v>0.16273546191570368</v>
      </c>
      <c r="AA2447">
        <v>0.9318386547892591</v>
      </c>
      <c r="AC2447" t="s">
        <v>1079</v>
      </c>
    </row>
    <row r="2448" spans="1:29" ht="12.75">
      <c r="A2448">
        <v>2447</v>
      </c>
      <c r="B2448">
        <v>737</v>
      </c>
      <c r="C2448" t="s">
        <v>157</v>
      </c>
      <c r="Q2448">
        <v>5</v>
      </c>
      <c r="R2448" t="s">
        <v>1080</v>
      </c>
      <c r="S2448">
        <v>8</v>
      </c>
      <c r="V2448">
        <v>31.999018608689095</v>
      </c>
      <c r="W2448">
        <v>1.135776</v>
      </c>
      <c r="Y2448">
        <v>1.1384964264844415</v>
      </c>
      <c r="AA2448">
        <v>3.3712410662111036</v>
      </c>
      <c r="AC2448" t="s">
        <v>1079</v>
      </c>
    </row>
    <row r="2449" spans="1:29" ht="12.75">
      <c r="A2449">
        <v>2448</v>
      </c>
      <c r="B2449">
        <v>738</v>
      </c>
      <c r="C2449" t="s">
        <v>157</v>
      </c>
      <c r="D2449" t="s">
        <v>1081</v>
      </c>
      <c r="E2449" t="s">
        <v>159</v>
      </c>
      <c r="G2449">
        <v>16.446166666666667</v>
      </c>
      <c r="H2449">
        <v>119.92016666666666</v>
      </c>
      <c r="Q2449">
        <v>0.5</v>
      </c>
      <c r="R2449" t="s">
        <v>514</v>
      </c>
      <c r="S2449">
        <v>1</v>
      </c>
      <c r="V2449">
        <v>31.76470588235294</v>
      </c>
      <c r="W2449">
        <v>2.580417</v>
      </c>
      <c r="Y2449">
        <v>3.9937449843959305</v>
      </c>
      <c r="AA2449">
        <v>10.509362460989825</v>
      </c>
      <c r="AC2449" t="s">
        <v>1079</v>
      </c>
    </row>
    <row r="2450" spans="1:29" ht="12.75">
      <c r="A2450">
        <v>2449</v>
      </c>
      <c r="B2450">
        <v>738</v>
      </c>
      <c r="C2450" t="s">
        <v>157</v>
      </c>
      <c r="Q2450">
        <v>5</v>
      </c>
      <c r="R2450" t="s">
        <v>1080</v>
      </c>
      <c r="S2450">
        <v>8</v>
      </c>
      <c r="V2450">
        <v>31.06694138084273</v>
      </c>
      <c r="W2450">
        <v>1.224015</v>
      </c>
      <c r="Y2450">
        <v>1.4065770679423126</v>
      </c>
      <c r="AA2450">
        <v>4.0414426698557815</v>
      </c>
      <c r="AC2450" t="s">
        <v>1079</v>
      </c>
    </row>
    <row r="2451" spans="1:29" ht="12.75">
      <c r="A2451">
        <v>2450</v>
      </c>
      <c r="B2451">
        <v>739</v>
      </c>
      <c r="C2451" t="s">
        <v>157</v>
      </c>
      <c r="D2451" t="s">
        <v>1081</v>
      </c>
      <c r="E2451" t="s">
        <v>159</v>
      </c>
      <c r="G2451">
        <v>16.448666666666668</v>
      </c>
      <c r="H2451">
        <v>119.92166666666667</v>
      </c>
      <c r="Q2451">
        <v>0.5</v>
      </c>
      <c r="R2451" t="s">
        <v>514</v>
      </c>
      <c r="S2451">
        <v>1</v>
      </c>
      <c r="V2451">
        <v>46.16402116402115</v>
      </c>
      <c r="W2451">
        <v>0.7222618</v>
      </c>
      <c r="Y2451">
        <v>0.4627828746177778</v>
      </c>
      <c r="AA2451">
        <v>1.6819571865444443</v>
      </c>
      <c r="AC2451" t="s">
        <v>1079</v>
      </c>
    </row>
    <row r="2452" spans="1:29" ht="12.75">
      <c r="A2452">
        <v>2451</v>
      </c>
      <c r="B2452">
        <v>739</v>
      </c>
      <c r="C2452" t="s">
        <v>157</v>
      </c>
      <c r="Q2452">
        <v>5</v>
      </c>
      <c r="R2452" t="s">
        <v>1080</v>
      </c>
      <c r="S2452">
        <v>8</v>
      </c>
      <c r="V2452">
        <v>39.72892969301739</v>
      </c>
      <c r="W2452">
        <v>0.4625627</v>
      </c>
      <c r="Y2452">
        <v>0.05421494242614036</v>
      </c>
      <c r="AA2452">
        <v>0.6605373560653509</v>
      </c>
      <c r="AC2452" t="s">
        <v>1079</v>
      </c>
    </row>
    <row r="2453" spans="1:29" ht="12.75">
      <c r="A2453">
        <v>2452</v>
      </c>
      <c r="B2453">
        <v>740</v>
      </c>
      <c r="C2453" t="s">
        <v>157</v>
      </c>
      <c r="D2453" t="s">
        <v>1081</v>
      </c>
      <c r="E2453" t="s">
        <v>159</v>
      </c>
      <c r="G2453">
        <v>16.4505</v>
      </c>
      <c r="H2453">
        <v>119.9225</v>
      </c>
      <c r="Q2453">
        <v>0.5</v>
      </c>
      <c r="R2453" t="s">
        <v>514</v>
      </c>
      <c r="S2453">
        <v>1</v>
      </c>
      <c r="V2453">
        <v>31.6606531033019</v>
      </c>
      <c r="W2453">
        <v>7.365496</v>
      </c>
      <c r="Y2453">
        <v>0.8316022809972916</v>
      </c>
      <c r="AA2453">
        <v>2.604005702493229</v>
      </c>
      <c r="AC2453" t="s">
        <v>1079</v>
      </c>
    </row>
    <row r="2454" spans="1:29" ht="12.75">
      <c r="A2454">
        <v>2453</v>
      </c>
      <c r="B2454">
        <v>740</v>
      </c>
      <c r="C2454" t="s">
        <v>157</v>
      </c>
      <c r="Q2454">
        <v>5</v>
      </c>
      <c r="R2454" t="s">
        <v>1080</v>
      </c>
      <c r="S2454">
        <v>8</v>
      </c>
      <c r="V2454">
        <v>31.03750709384512</v>
      </c>
      <c r="W2454">
        <v>0.922</v>
      </c>
      <c r="Y2454">
        <v>0.1503603603603604</v>
      </c>
      <c r="AA2454">
        <v>0.9009009009009009</v>
      </c>
      <c r="AC2454" t="s">
        <v>1079</v>
      </c>
    </row>
    <row r="2455" spans="1:29" ht="12.75">
      <c r="A2455">
        <v>2454</v>
      </c>
      <c r="B2455">
        <v>741</v>
      </c>
      <c r="C2455" t="s">
        <v>157</v>
      </c>
      <c r="D2455" t="s">
        <v>1082</v>
      </c>
      <c r="E2455" t="s">
        <v>159</v>
      </c>
      <c r="G2455">
        <v>13.5225</v>
      </c>
      <c r="H2455">
        <v>120.9505</v>
      </c>
      <c r="Q2455">
        <v>0.5</v>
      </c>
      <c r="R2455" t="s">
        <v>514</v>
      </c>
      <c r="S2455">
        <v>1</v>
      </c>
      <c r="V2455">
        <v>44.711984015644255</v>
      </c>
      <c r="W2455">
        <v>9.312257</v>
      </c>
      <c r="Y2455">
        <v>0.8384558779777167</v>
      </c>
      <c r="AA2455">
        <v>2.6211396949442918</v>
      </c>
      <c r="AC2455" t="s">
        <v>1079</v>
      </c>
    </row>
    <row r="2456" spans="1:29" ht="12.75">
      <c r="A2456">
        <v>2455</v>
      </c>
      <c r="B2456">
        <v>741</v>
      </c>
      <c r="C2456" t="s">
        <v>157</v>
      </c>
      <c r="Q2456">
        <v>5</v>
      </c>
      <c r="R2456" t="s">
        <v>1080</v>
      </c>
      <c r="S2456">
        <v>8</v>
      </c>
      <c r="V2456">
        <v>35.064095449500556</v>
      </c>
      <c r="W2456">
        <v>9.995738</v>
      </c>
      <c r="Y2456">
        <v>1.4481581341890173</v>
      </c>
      <c r="AA2456">
        <v>4.145395335472543</v>
      </c>
      <c r="AC2456" t="s">
        <v>1079</v>
      </c>
    </row>
    <row r="2457" spans="1:29" ht="12.75">
      <c r="A2457">
        <v>2456</v>
      </c>
      <c r="B2457">
        <v>742</v>
      </c>
      <c r="C2457" t="s">
        <v>157</v>
      </c>
      <c r="D2457" t="s">
        <v>1082</v>
      </c>
      <c r="E2457" t="s">
        <v>159</v>
      </c>
      <c r="G2457">
        <v>13.506833333333333</v>
      </c>
      <c r="H2457">
        <v>120.96233333333333</v>
      </c>
      <c r="Q2457">
        <v>0.5</v>
      </c>
      <c r="R2457" t="s">
        <v>514</v>
      </c>
      <c r="S2457">
        <v>1</v>
      </c>
      <c r="V2457">
        <v>25.820129435393884</v>
      </c>
      <c r="W2457">
        <v>8.286023</v>
      </c>
      <c r="Y2457">
        <v>2.5584045837033775</v>
      </c>
      <c r="AA2457">
        <v>6.921011459258443</v>
      </c>
      <c r="AC2457" t="s">
        <v>1079</v>
      </c>
    </row>
    <row r="2458" spans="1:29" ht="12.75">
      <c r="A2458">
        <v>2457</v>
      </c>
      <c r="B2458">
        <v>742</v>
      </c>
      <c r="C2458" t="s">
        <v>157</v>
      </c>
      <c r="Q2458">
        <v>5</v>
      </c>
      <c r="R2458" t="s">
        <v>1080</v>
      </c>
      <c r="S2458">
        <v>8</v>
      </c>
      <c r="V2458">
        <v>22.91285020688948</v>
      </c>
      <c r="W2458">
        <v>8.043515</v>
      </c>
      <c r="Y2458">
        <v>1.213515696560938</v>
      </c>
      <c r="AA2458">
        <v>3.5587892414023443</v>
      </c>
      <c r="AC2458" t="s">
        <v>1079</v>
      </c>
    </row>
    <row r="2459" spans="1:29" ht="12.75">
      <c r="A2459">
        <v>2458</v>
      </c>
      <c r="B2459">
        <v>743</v>
      </c>
      <c r="C2459" t="s">
        <v>157</v>
      </c>
      <c r="D2459" t="s">
        <v>1082</v>
      </c>
      <c r="E2459" t="s">
        <v>159</v>
      </c>
      <c r="G2459">
        <v>13.5421666667</v>
      </c>
      <c r="H2459">
        <v>120.94733333333333</v>
      </c>
      <c r="Q2459">
        <v>0.5</v>
      </c>
      <c r="R2459" t="s">
        <v>514</v>
      </c>
      <c r="S2459">
        <v>1</v>
      </c>
      <c r="V2459">
        <v>33.47392130018107</v>
      </c>
      <c r="W2459">
        <v>3.840304</v>
      </c>
      <c r="Y2459">
        <v>2.5518326391518706</v>
      </c>
      <c r="AA2459">
        <v>6.904581597879676</v>
      </c>
      <c r="AC2459" t="s">
        <v>1079</v>
      </c>
    </row>
    <row r="2460" spans="1:29" ht="12.75">
      <c r="A2460">
        <v>2459</v>
      </c>
      <c r="B2460">
        <v>743</v>
      </c>
      <c r="C2460" t="s">
        <v>157</v>
      </c>
      <c r="Q2460">
        <v>5</v>
      </c>
      <c r="R2460" t="s">
        <v>1080</v>
      </c>
      <c r="S2460">
        <v>8</v>
      </c>
      <c r="V2460">
        <v>31.820817388135126</v>
      </c>
      <c r="W2460">
        <v>10.49488</v>
      </c>
      <c r="Y2460">
        <v>1.0542269648161327</v>
      </c>
      <c r="AA2460">
        <v>3.1605674120403315</v>
      </c>
      <c r="AC2460" t="s">
        <v>1079</v>
      </c>
    </row>
    <row r="2461" spans="1:29" ht="12.75">
      <c r="A2461">
        <v>2460</v>
      </c>
      <c r="B2461">
        <v>744</v>
      </c>
      <c r="C2461" t="s">
        <v>157</v>
      </c>
      <c r="D2461" t="s">
        <v>1082</v>
      </c>
      <c r="E2461" t="s">
        <v>159</v>
      </c>
      <c r="G2461">
        <v>13.519166666666667</v>
      </c>
      <c r="H2461">
        <v>120.954</v>
      </c>
      <c r="Q2461">
        <v>0.5</v>
      </c>
      <c r="R2461" t="s">
        <v>514</v>
      </c>
      <c r="S2461">
        <v>1</v>
      </c>
      <c r="V2461">
        <v>25.773696509420187</v>
      </c>
      <c r="W2461">
        <v>7.888333</v>
      </c>
      <c r="Y2461">
        <v>2.5660663631680385</v>
      </c>
      <c r="AA2461">
        <v>6.940165907920096</v>
      </c>
      <c r="AC2461" t="s">
        <v>1079</v>
      </c>
    </row>
    <row r="2462" spans="1:29" ht="12.75">
      <c r="A2462">
        <v>2461</v>
      </c>
      <c r="B2462">
        <v>744</v>
      </c>
      <c r="C2462" t="s">
        <v>157</v>
      </c>
      <c r="Q2462">
        <v>5</v>
      </c>
      <c r="R2462" t="s">
        <v>1080</v>
      </c>
      <c r="S2462">
        <v>8</v>
      </c>
      <c r="V2462">
        <v>24.47393644473936</v>
      </c>
      <c r="W2462">
        <v>11.771</v>
      </c>
      <c r="Y2462">
        <v>2.028505220736347</v>
      </c>
      <c r="AA2462">
        <v>5.596263051840867</v>
      </c>
      <c r="AC2462" t="s">
        <v>1079</v>
      </c>
    </row>
    <row r="2463" spans="1:29" ht="12.75">
      <c r="A2463">
        <v>2462</v>
      </c>
      <c r="B2463">
        <v>745</v>
      </c>
      <c r="C2463" t="s">
        <v>157</v>
      </c>
      <c r="D2463" t="s">
        <v>1082</v>
      </c>
      <c r="E2463" t="s">
        <v>159</v>
      </c>
      <c r="G2463">
        <v>13.5035</v>
      </c>
      <c r="H2463">
        <v>120.95116666666667</v>
      </c>
      <c r="Q2463">
        <v>0.5</v>
      </c>
      <c r="R2463" t="s">
        <v>514</v>
      </c>
      <c r="S2463">
        <v>1</v>
      </c>
      <c r="V2463">
        <v>38.25519574673755</v>
      </c>
      <c r="W2463">
        <v>11.16007</v>
      </c>
      <c r="Y2463">
        <v>1.3652833784732878</v>
      </c>
      <c r="AA2463">
        <v>3.938208446183219</v>
      </c>
      <c r="AC2463" t="s">
        <v>1079</v>
      </c>
    </row>
    <row r="2464" spans="1:29" ht="12.75">
      <c r="A2464">
        <v>2463</v>
      </c>
      <c r="B2464">
        <v>745</v>
      </c>
      <c r="C2464" t="s">
        <v>157</v>
      </c>
      <c r="Q2464">
        <v>5</v>
      </c>
      <c r="R2464" t="s">
        <v>1080</v>
      </c>
      <c r="S2464">
        <v>8</v>
      </c>
      <c r="V2464">
        <v>28.34622760754914</v>
      </c>
      <c r="W2464">
        <v>11.43051</v>
      </c>
      <c r="Y2464">
        <v>1.553352742434072</v>
      </c>
      <c r="AA2464">
        <v>4.40838185608518</v>
      </c>
      <c r="AC2464" t="s">
        <v>1079</v>
      </c>
    </row>
    <row r="2465" spans="1:29" ht="12.75">
      <c r="A2465">
        <v>2464</v>
      </c>
      <c r="B2465">
        <v>746</v>
      </c>
      <c r="C2465" t="s">
        <v>157</v>
      </c>
      <c r="D2465" t="s">
        <v>1082</v>
      </c>
      <c r="E2465" t="s">
        <v>159</v>
      </c>
      <c r="G2465">
        <v>13.507666666666667</v>
      </c>
      <c r="H2465">
        <v>120.9415</v>
      </c>
      <c r="Q2465">
        <v>0.5</v>
      </c>
      <c r="R2465" t="s">
        <v>514</v>
      </c>
      <c r="S2465">
        <v>1</v>
      </c>
      <c r="V2465">
        <v>41.38352371062651</v>
      </c>
      <c r="W2465">
        <v>8.452981</v>
      </c>
      <c r="Y2465">
        <v>1.4739756244099018</v>
      </c>
      <c r="AA2465">
        <v>4.2099390610247545</v>
      </c>
      <c r="AC2465" t="s">
        <v>1079</v>
      </c>
    </row>
    <row r="2466" spans="1:29" ht="12.75">
      <c r="A2466">
        <v>2465</v>
      </c>
      <c r="B2466">
        <v>746</v>
      </c>
      <c r="C2466" t="s">
        <v>157</v>
      </c>
      <c r="Q2466">
        <v>5</v>
      </c>
      <c r="R2466" t="s">
        <v>1080</v>
      </c>
      <c r="S2466">
        <v>8</v>
      </c>
      <c r="V2466">
        <v>36.854813686496854</v>
      </c>
      <c r="W2466">
        <v>7.617901</v>
      </c>
      <c r="Y2466">
        <v>1.4806415343915584</v>
      </c>
      <c r="AA2466">
        <v>4.226603835978896</v>
      </c>
      <c r="AC2466" t="s">
        <v>1079</v>
      </c>
    </row>
    <row r="2467" spans="1:29" ht="12.75">
      <c r="A2467">
        <v>2466</v>
      </c>
      <c r="B2467">
        <v>747</v>
      </c>
      <c r="C2467" t="s">
        <v>157</v>
      </c>
      <c r="D2467" t="s">
        <v>1082</v>
      </c>
      <c r="E2467" t="s">
        <v>159</v>
      </c>
      <c r="G2467">
        <v>13.515</v>
      </c>
      <c r="H2467">
        <v>120.9705</v>
      </c>
      <c r="Q2467">
        <v>0.5</v>
      </c>
      <c r="R2467" t="s">
        <v>514</v>
      </c>
      <c r="S2467">
        <v>1</v>
      </c>
      <c r="W2467">
        <v>10.81024</v>
      </c>
      <c r="Y2467">
        <v>1.2204364417843345</v>
      </c>
      <c r="AA2467">
        <v>3.576091104460836</v>
      </c>
      <c r="AC2467" t="s">
        <v>1079</v>
      </c>
    </row>
    <row r="2468" spans="1:29" ht="12.75">
      <c r="A2468">
        <v>2467</v>
      </c>
      <c r="B2468">
        <v>747</v>
      </c>
      <c r="C2468" t="s">
        <v>157</v>
      </c>
      <c r="Q2468">
        <v>5</v>
      </c>
      <c r="R2468" t="s">
        <v>1080</v>
      </c>
      <c r="S2468">
        <v>8</v>
      </c>
      <c r="W2468">
        <v>11.04054</v>
      </c>
      <c r="Y2468">
        <v>1.8955910865143601</v>
      </c>
      <c r="AA2468">
        <v>5.2639777162859005</v>
      </c>
      <c r="AC2468" t="s">
        <v>1079</v>
      </c>
    </row>
    <row r="2469" spans="1:29" ht="12.75">
      <c r="A2469">
        <v>2468</v>
      </c>
      <c r="B2469">
        <v>748</v>
      </c>
      <c r="C2469" t="s">
        <v>157</v>
      </c>
      <c r="D2469" t="s">
        <v>1082</v>
      </c>
      <c r="E2469" t="s">
        <v>159</v>
      </c>
      <c r="G2469">
        <v>13.505</v>
      </c>
      <c r="H2469">
        <v>120.95183333333334</v>
      </c>
      <c r="Q2469">
        <v>0.5</v>
      </c>
      <c r="R2469" t="s">
        <v>514</v>
      </c>
      <c r="S2469">
        <v>1</v>
      </c>
      <c r="V2469">
        <v>31.182626278541516</v>
      </c>
      <c r="W2469">
        <v>10.8988</v>
      </c>
      <c r="Y2469">
        <v>1.317389648363725</v>
      </c>
      <c r="AA2469">
        <v>3.8184741209093125</v>
      </c>
      <c r="AC2469" t="s">
        <v>1079</v>
      </c>
    </row>
    <row r="2470" spans="1:29" ht="12.75">
      <c r="A2470">
        <v>2469</v>
      </c>
      <c r="B2470">
        <v>748</v>
      </c>
      <c r="C2470" t="s">
        <v>157</v>
      </c>
      <c r="Q2470">
        <v>5</v>
      </c>
      <c r="R2470" t="s">
        <v>1080</v>
      </c>
      <c r="S2470">
        <v>8</v>
      </c>
      <c r="V2470">
        <v>26.428184690039252</v>
      </c>
      <c r="W2470">
        <v>9.21175</v>
      </c>
      <c r="Y2470">
        <v>1.6282017591486655</v>
      </c>
      <c r="AA2470">
        <v>4.595504397871664</v>
      </c>
      <c r="AC2470" t="s">
        <v>1079</v>
      </c>
    </row>
    <row r="2471" spans="1:29" ht="12.75">
      <c r="A2471">
        <v>2470</v>
      </c>
      <c r="B2471">
        <v>749</v>
      </c>
      <c r="C2471" t="s">
        <v>157</v>
      </c>
      <c r="D2471" t="s">
        <v>1082</v>
      </c>
      <c r="E2471" t="s">
        <v>159</v>
      </c>
      <c r="G2471">
        <v>13.5035</v>
      </c>
      <c r="H2471">
        <v>120.95466666666667</v>
      </c>
      <c r="Q2471">
        <v>0.5</v>
      </c>
      <c r="R2471" t="s">
        <v>514</v>
      </c>
      <c r="S2471">
        <v>1</v>
      </c>
      <c r="V2471">
        <v>33.957720657641374</v>
      </c>
      <c r="W2471">
        <v>11.34776</v>
      </c>
      <c r="Y2471">
        <v>1.3711446387993407</v>
      </c>
      <c r="AA2471">
        <v>3.9528615969983516</v>
      </c>
      <c r="AC2471" t="s">
        <v>1079</v>
      </c>
    </row>
    <row r="2472" spans="1:29" ht="12.75">
      <c r="A2472">
        <v>2471</v>
      </c>
      <c r="B2472">
        <v>749</v>
      </c>
      <c r="C2472" t="s">
        <v>157</v>
      </c>
      <c r="Q2472">
        <v>5</v>
      </c>
      <c r="R2472" t="s">
        <v>1080</v>
      </c>
      <c r="S2472">
        <v>8</v>
      </c>
      <c r="V2472">
        <v>25.088738704324783</v>
      </c>
      <c r="W2472">
        <v>11.571</v>
      </c>
      <c r="Y2472">
        <v>1.595992184107678</v>
      </c>
      <c r="AA2472">
        <v>4.514980460269195</v>
      </c>
      <c r="AC2472" t="s">
        <v>1079</v>
      </c>
    </row>
    <row r="2473" spans="1:29" ht="12.75">
      <c r="A2473">
        <v>2472</v>
      </c>
      <c r="B2473">
        <v>750</v>
      </c>
      <c r="C2473" t="s">
        <v>157</v>
      </c>
      <c r="D2473" t="s">
        <v>1082</v>
      </c>
      <c r="E2473" t="s">
        <v>159</v>
      </c>
      <c r="G2473">
        <v>13.503333333333334</v>
      </c>
      <c r="H2473">
        <v>120.95016666666666</v>
      </c>
      <c r="Q2473">
        <v>0.5</v>
      </c>
      <c r="R2473" t="s">
        <v>514</v>
      </c>
      <c r="S2473">
        <v>1</v>
      </c>
      <c r="V2473">
        <v>53.82001243458263</v>
      </c>
      <c r="W2473">
        <v>11.52236</v>
      </c>
      <c r="Y2473">
        <v>1.6505866334394752</v>
      </c>
      <c r="AA2473">
        <v>4.651466583598688</v>
      </c>
      <c r="AC2473" t="s">
        <v>1079</v>
      </c>
    </row>
    <row r="2474" spans="1:29" ht="12.75">
      <c r="A2474">
        <v>2473</v>
      </c>
      <c r="B2474">
        <v>750</v>
      </c>
      <c r="C2474" t="s">
        <v>157</v>
      </c>
      <c r="Q2474">
        <v>5</v>
      </c>
      <c r="R2474" t="s">
        <v>1080</v>
      </c>
      <c r="S2474">
        <v>8</v>
      </c>
      <c r="V2474">
        <v>47.52051905048353</v>
      </c>
      <c r="W2474">
        <v>11.45647</v>
      </c>
      <c r="Y2474">
        <v>1.387059382723904</v>
      </c>
      <c r="AA2474">
        <v>3.9926484568097593</v>
      </c>
      <c r="AC2474" t="s">
        <v>1079</v>
      </c>
    </row>
    <row r="2475" spans="1:29" ht="12.75">
      <c r="A2475">
        <v>2474</v>
      </c>
      <c r="B2475">
        <v>751</v>
      </c>
      <c r="C2475" t="s">
        <v>157</v>
      </c>
      <c r="D2475" t="s">
        <v>1083</v>
      </c>
      <c r="E2475" t="s">
        <v>159</v>
      </c>
      <c r="G2475">
        <v>11.110666666666667</v>
      </c>
      <c r="H2475">
        <v>119.422</v>
      </c>
      <c r="Q2475">
        <v>0.5</v>
      </c>
      <c r="R2475" t="s">
        <v>514</v>
      </c>
      <c r="S2475">
        <v>1</v>
      </c>
      <c r="V2475">
        <v>28.309892480880357</v>
      </c>
      <c r="W2475">
        <v>11.69861</v>
      </c>
      <c r="Y2475">
        <v>2.1400522106326756</v>
      </c>
      <c r="AA2475">
        <v>5.875130526581689</v>
      </c>
      <c r="AC2475" t="s">
        <v>1079</v>
      </c>
    </row>
    <row r="2476" spans="1:29" ht="12.75">
      <c r="A2476">
        <v>2475</v>
      </c>
      <c r="B2476">
        <v>751</v>
      </c>
      <c r="C2476" t="s">
        <v>157</v>
      </c>
      <c r="Q2476">
        <v>5</v>
      </c>
      <c r="R2476" t="s">
        <v>1080</v>
      </c>
      <c r="S2476">
        <v>8</v>
      </c>
      <c r="V2476">
        <v>24.724175775333613</v>
      </c>
      <c r="W2476">
        <v>11.17653</v>
      </c>
      <c r="Y2476">
        <v>1.8736810560655717</v>
      </c>
      <c r="AA2476">
        <v>5.209202640163928</v>
      </c>
      <c r="AC2476" t="s">
        <v>1079</v>
      </c>
    </row>
    <row r="2477" spans="1:29" ht="12.75">
      <c r="A2477">
        <v>2476</v>
      </c>
      <c r="B2477">
        <v>752</v>
      </c>
      <c r="C2477" t="s">
        <v>157</v>
      </c>
      <c r="D2477" t="s">
        <v>1083</v>
      </c>
      <c r="E2477" t="s">
        <v>159</v>
      </c>
      <c r="G2477">
        <v>11.102333333333334</v>
      </c>
      <c r="H2477">
        <v>119.4165</v>
      </c>
      <c r="Q2477">
        <v>0.5</v>
      </c>
      <c r="R2477" t="s">
        <v>514</v>
      </c>
      <c r="S2477">
        <v>1</v>
      </c>
      <c r="V2477">
        <v>36.005246596414196</v>
      </c>
      <c r="AC2477" t="s">
        <v>1079</v>
      </c>
    </row>
    <row r="2478" spans="1:29" ht="12.75">
      <c r="A2478">
        <v>2477</v>
      </c>
      <c r="B2478">
        <v>752</v>
      </c>
      <c r="C2478" t="s">
        <v>157</v>
      </c>
      <c r="Q2478">
        <v>5</v>
      </c>
      <c r="R2478" t="s">
        <v>1080</v>
      </c>
      <c r="S2478">
        <v>8</v>
      </c>
      <c r="V2478">
        <v>30.63198179561439</v>
      </c>
      <c r="AC2478" t="s">
        <v>1079</v>
      </c>
    </row>
    <row r="2479" spans="1:29" ht="12.75">
      <c r="A2479">
        <v>2478</v>
      </c>
      <c r="B2479">
        <v>753</v>
      </c>
      <c r="C2479" t="s">
        <v>157</v>
      </c>
      <c r="D2479" t="s">
        <v>1083</v>
      </c>
      <c r="E2479" t="s">
        <v>159</v>
      </c>
      <c r="G2479">
        <v>11.1015</v>
      </c>
      <c r="H2479">
        <v>119.406</v>
      </c>
      <c r="Q2479">
        <v>0.5</v>
      </c>
      <c r="R2479" t="s">
        <v>514</v>
      </c>
      <c r="S2479">
        <v>1</v>
      </c>
      <c r="V2479">
        <v>32.376389058079894</v>
      </c>
      <c r="AC2479" t="s">
        <v>1079</v>
      </c>
    </row>
    <row r="2480" spans="1:29" ht="12.75">
      <c r="A2480">
        <v>2479</v>
      </c>
      <c r="B2480">
        <v>753</v>
      </c>
      <c r="C2480" t="s">
        <v>157</v>
      </c>
      <c r="Q2480">
        <v>5</v>
      </c>
      <c r="R2480" t="s">
        <v>1080</v>
      </c>
      <c r="S2480">
        <v>8</v>
      </c>
      <c r="V2480">
        <v>28.630770912535986</v>
      </c>
      <c r="AC2480" t="s">
        <v>1079</v>
      </c>
    </row>
    <row r="2481" spans="1:29" ht="12.75">
      <c r="A2481">
        <v>2480</v>
      </c>
      <c r="B2481">
        <v>754</v>
      </c>
      <c r="C2481" t="s">
        <v>157</v>
      </c>
      <c r="D2481" t="s">
        <v>1083</v>
      </c>
      <c r="E2481" t="s">
        <v>159</v>
      </c>
      <c r="G2481">
        <v>11.141</v>
      </c>
      <c r="H2481">
        <v>119.41333333333333</v>
      </c>
      <c r="Q2481">
        <v>0.5</v>
      </c>
      <c r="R2481" t="s">
        <v>514</v>
      </c>
      <c r="S2481">
        <v>1</v>
      </c>
      <c r="V2481">
        <v>33.567111840632684</v>
      </c>
      <c r="AC2481" t="s">
        <v>1079</v>
      </c>
    </row>
    <row r="2482" spans="1:29" ht="12.75">
      <c r="A2482">
        <v>2481</v>
      </c>
      <c r="B2482">
        <v>754</v>
      </c>
      <c r="C2482" t="s">
        <v>157</v>
      </c>
      <c r="Q2482">
        <v>5</v>
      </c>
      <c r="R2482" t="s">
        <v>1080</v>
      </c>
      <c r="S2482">
        <v>8</v>
      </c>
      <c r="V2482">
        <v>32.00341233547669</v>
      </c>
      <c r="AC2482" t="s">
        <v>1079</v>
      </c>
    </row>
    <row r="2483" spans="1:29" ht="12.75">
      <c r="A2483">
        <v>2482</v>
      </c>
      <c r="B2483">
        <v>755</v>
      </c>
      <c r="C2483" t="s">
        <v>157</v>
      </c>
      <c r="D2483" t="s">
        <v>1083</v>
      </c>
      <c r="E2483" t="s">
        <v>159</v>
      </c>
      <c r="G2483">
        <v>11.1435</v>
      </c>
      <c r="H2483">
        <v>119.41833333333334</v>
      </c>
      <c r="Q2483">
        <v>0.5</v>
      </c>
      <c r="R2483" t="s">
        <v>514</v>
      </c>
      <c r="S2483">
        <v>1</v>
      </c>
      <c r="V2483">
        <v>52.89585039338832</v>
      </c>
      <c r="AC2483" t="s">
        <v>1079</v>
      </c>
    </row>
    <row r="2484" spans="1:29" ht="12.75">
      <c r="A2484">
        <v>2483</v>
      </c>
      <c r="B2484">
        <v>755</v>
      </c>
      <c r="C2484" t="s">
        <v>157</v>
      </c>
      <c r="Q2484">
        <v>5</v>
      </c>
      <c r="R2484" t="s">
        <v>1080</v>
      </c>
      <c r="S2484">
        <v>8</v>
      </c>
      <c r="V2484">
        <v>55.83472062840426</v>
      </c>
      <c r="AC2484" t="s">
        <v>1079</v>
      </c>
    </row>
    <row r="2485" spans="1:29" ht="12.75">
      <c r="A2485">
        <v>2484</v>
      </c>
      <c r="B2485">
        <v>756</v>
      </c>
      <c r="C2485" t="s">
        <v>157</v>
      </c>
      <c r="D2485" t="s">
        <v>1083</v>
      </c>
      <c r="E2485" t="s">
        <v>159</v>
      </c>
      <c r="G2485">
        <v>11.144</v>
      </c>
      <c r="H2485">
        <v>119.41916666666667</v>
      </c>
      <c r="Q2485">
        <v>0.5</v>
      </c>
      <c r="R2485" t="s">
        <v>514</v>
      </c>
      <c r="S2485">
        <v>1</v>
      </c>
      <c r="V2485">
        <v>44.96277983047163</v>
      </c>
      <c r="AC2485" t="s">
        <v>1079</v>
      </c>
    </row>
    <row r="2486" spans="1:29" ht="12.75">
      <c r="A2486">
        <v>2485</v>
      </c>
      <c r="B2486">
        <v>756</v>
      </c>
      <c r="C2486" t="s">
        <v>157</v>
      </c>
      <c r="Q2486">
        <v>5</v>
      </c>
      <c r="R2486" t="s">
        <v>1080</v>
      </c>
      <c r="S2486">
        <v>8</v>
      </c>
      <c r="V2486">
        <v>48.36849915296335</v>
      </c>
      <c r="AC2486" t="s">
        <v>1079</v>
      </c>
    </row>
    <row r="2487" spans="1:29" ht="12.75">
      <c r="A2487">
        <v>2486</v>
      </c>
      <c r="B2487">
        <v>757</v>
      </c>
      <c r="C2487" t="s">
        <v>157</v>
      </c>
      <c r="D2487" t="s">
        <v>1083</v>
      </c>
      <c r="E2487" t="s">
        <v>159</v>
      </c>
      <c r="G2487">
        <v>11.143666666666666</v>
      </c>
      <c r="H2487">
        <v>119.41733333333333</v>
      </c>
      <c r="Q2487">
        <v>0.5</v>
      </c>
      <c r="R2487" t="s">
        <v>514</v>
      </c>
      <c r="S2487">
        <v>1</v>
      </c>
      <c r="V2487">
        <v>70.13023342554317</v>
      </c>
      <c r="AC2487" t="s">
        <v>1079</v>
      </c>
    </row>
    <row r="2488" spans="1:29" ht="12.75">
      <c r="A2488">
        <v>2487</v>
      </c>
      <c r="B2488">
        <v>757</v>
      </c>
      <c r="C2488" t="s">
        <v>157</v>
      </c>
      <c r="Q2488">
        <v>5</v>
      </c>
      <c r="R2488" t="s">
        <v>1080</v>
      </c>
      <c r="S2488">
        <v>8</v>
      </c>
      <c r="V2488">
        <v>61.32370048368334</v>
      </c>
      <c r="AC2488" t="s">
        <v>1079</v>
      </c>
    </row>
    <row r="2489" spans="1:29" ht="12.75">
      <c r="A2489">
        <v>2488</v>
      </c>
      <c r="B2489">
        <v>758</v>
      </c>
      <c r="C2489" t="s">
        <v>157</v>
      </c>
      <c r="D2489" t="s">
        <v>1083</v>
      </c>
      <c r="E2489" t="s">
        <v>159</v>
      </c>
      <c r="G2489">
        <v>11.146</v>
      </c>
      <c r="H2489">
        <v>119.42066666666666</v>
      </c>
      <c r="Q2489">
        <v>0.5</v>
      </c>
      <c r="R2489" t="s">
        <v>514</v>
      </c>
      <c r="S2489">
        <v>1</v>
      </c>
      <c r="V2489">
        <v>74.78197699679178</v>
      </c>
      <c r="W2489">
        <v>11.41565</v>
      </c>
      <c r="Y2489">
        <v>1.8862026316049603</v>
      </c>
      <c r="AA2489">
        <v>5.240506579012401</v>
      </c>
      <c r="AC2489" t="s">
        <v>1079</v>
      </c>
    </row>
    <row r="2490" spans="1:29" ht="12.75">
      <c r="A2490">
        <v>2489</v>
      </c>
      <c r="B2490">
        <v>758</v>
      </c>
      <c r="C2490" t="s">
        <v>157</v>
      </c>
      <c r="Q2490">
        <v>5</v>
      </c>
      <c r="R2490" t="s">
        <v>1080</v>
      </c>
      <c r="S2490">
        <v>8</v>
      </c>
      <c r="V2490">
        <v>35.498232646980966</v>
      </c>
      <c r="W2490">
        <v>11.69774</v>
      </c>
      <c r="Y2490">
        <v>1.7593600893116512</v>
      </c>
      <c r="AA2490">
        <v>4.923400223279128</v>
      </c>
      <c r="AC2490" t="s">
        <v>1079</v>
      </c>
    </row>
    <row r="2491" spans="1:29" ht="12.75">
      <c r="A2491">
        <v>2490</v>
      </c>
      <c r="B2491">
        <v>759</v>
      </c>
      <c r="C2491" t="s">
        <v>157</v>
      </c>
      <c r="D2491" t="s">
        <v>1083</v>
      </c>
      <c r="E2491" t="s">
        <v>159</v>
      </c>
      <c r="G2491">
        <v>11.140833333333333</v>
      </c>
      <c r="H2491">
        <v>119.40583333333333</v>
      </c>
      <c r="Q2491">
        <v>0.5</v>
      </c>
      <c r="R2491" t="s">
        <v>514</v>
      </c>
      <c r="S2491">
        <v>1</v>
      </c>
      <c r="V2491">
        <v>75.50233656805702</v>
      </c>
      <c r="W2491">
        <v>10.67664</v>
      </c>
      <c r="Y2491">
        <v>1.989229786934509</v>
      </c>
      <c r="AA2491">
        <v>5.498074467336273</v>
      </c>
      <c r="AC2491" t="s">
        <v>1079</v>
      </c>
    </row>
    <row r="2492" spans="1:29" ht="12.75">
      <c r="A2492">
        <v>2491</v>
      </c>
      <c r="B2492">
        <v>759</v>
      </c>
      <c r="C2492" t="s">
        <v>157</v>
      </c>
      <c r="Q2492">
        <v>5</v>
      </c>
      <c r="R2492" t="s">
        <v>1080</v>
      </c>
      <c r="S2492">
        <v>8</v>
      </c>
      <c r="V2492">
        <v>71.73799487360147</v>
      </c>
      <c r="W2492">
        <v>9.476149</v>
      </c>
      <c r="Y2492">
        <v>2.0700820660335637</v>
      </c>
      <c r="AA2492">
        <v>5.700205165083909</v>
      </c>
      <c r="AC2492" t="s">
        <v>1079</v>
      </c>
    </row>
    <row r="2493" spans="1:29" ht="12.75">
      <c r="A2493">
        <v>2492</v>
      </c>
      <c r="B2493">
        <v>760</v>
      </c>
      <c r="C2493" t="s">
        <v>157</v>
      </c>
      <c r="D2493" t="s">
        <v>1083</v>
      </c>
      <c r="E2493" t="s">
        <v>159</v>
      </c>
      <c r="G2493">
        <v>11.146833333333333</v>
      </c>
      <c r="H2493">
        <v>119.39183333333334</v>
      </c>
      <c r="Q2493">
        <v>0.5</v>
      </c>
      <c r="R2493" t="s">
        <v>514</v>
      </c>
      <c r="S2493">
        <v>1</v>
      </c>
      <c r="V2493">
        <v>29.90801258775116</v>
      </c>
      <c r="W2493">
        <v>11.14163</v>
      </c>
      <c r="Y2493">
        <v>1.947582823277941</v>
      </c>
      <c r="AA2493">
        <v>5.393957058194852</v>
      </c>
      <c r="AC2493" t="s">
        <v>1079</v>
      </c>
    </row>
    <row r="2494" spans="1:29" ht="12.75">
      <c r="A2494">
        <v>2493</v>
      </c>
      <c r="B2494">
        <v>760</v>
      </c>
      <c r="C2494" t="s">
        <v>157</v>
      </c>
      <c r="Q2494">
        <v>5</v>
      </c>
      <c r="R2494" t="s">
        <v>1080</v>
      </c>
      <c r="S2494">
        <v>8</v>
      </c>
      <c r="V2494">
        <v>30.2860696517413</v>
      </c>
      <c r="W2494">
        <v>10.69274</v>
      </c>
      <c r="Y2494">
        <v>0.9771432862722043</v>
      </c>
      <c r="AA2494">
        <v>2.9678582156805104</v>
      </c>
      <c r="AC2494" t="s">
        <v>1079</v>
      </c>
    </row>
    <row r="2495" spans="1:29" ht="12.75">
      <c r="A2495">
        <v>2494</v>
      </c>
      <c r="B2495">
        <v>761</v>
      </c>
      <c r="C2495" t="s">
        <v>157</v>
      </c>
      <c r="D2495" t="s">
        <v>1083</v>
      </c>
      <c r="E2495" t="s">
        <v>159</v>
      </c>
      <c r="G2495">
        <v>11.042333333333334</v>
      </c>
      <c r="H2495">
        <v>119.3845</v>
      </c>
      <c r="Q2495">
        <v>0.5</v>
      </c>
      <c r="R2495" t="s">
        <v>514</v>
      </c>
      <c r="S2495">
        <v>1</v>
      </c>
      <c r="V2495">
        <v>32.373860572602396</v>
      </c>
      <c r="W2495">
        <v>7.783329</v>
      </c>
      <c r="Y2495">
        <v>1.185230679169839</v>
      </c>
      <c r="AA2495">
        <v>3.488076697924597</v>
      </c>
      <c r="AC2495" t="s">
        <v>1079</v>
      </c>
    </row>
    <row r="2496" spans="1:29" ht="12.75">
      <c r="A2496">
        <v>2495</v>
      </c>
      <c r="B2496">
        <v>761</v>
      </c>
      <c r="C2496" t="s">
        <v>157</v>
      </c>
      <c r="Q2496">
        <v>5</v>
      </c>
      <c r="R2496" t="s">
        <v>1080</v>
      </c>
      <c r="S2496">
        <v>8</v>
      </c>
      <c r="V2496">
        <v>28.91327930572396</v>
      </c>
      <c r="W2496">
        <v>8.66812</v>
      </c>
      <c r="Y2496">
        <v>1.2253538318112016</v>
      </c>
      <c r="AA2496">
        <v>3.588384579528004</v>
      </c>
      <c r="AC2496" t="s">
        <v>1079</v>
      </c>
    </row>
    <row r="2497" spans="1:29" ht="12.75">
      <c r="A2497">
        <v>2496</v>
      </c>
      <c r="B2497">
        <v>762</v>
      </c>
      <c r="C2497" t="s">
        <v>157</v>
      </c>
      <c r="D2497" t="s">
        <v>1083</v>
      </c>
      <c r="E2497" t="s">
        <v>159</v>
      </c>
      <c r="G2497">
        <v>11.183833333333334</v>
      </c>
      <c r="H2497">
        <v>119.3905</v>
      </c>
      <c r="Q2497">
        <v>0.5</v>
      </c>
      <c r="R2497" t="s">
        <v>514</v>
      </c>
      <c r="S2497">
        <v>1</v>
      </c>
      <c r="V2497">
        <v>33.11539919493132</v>
      </c>
      <c r="W2497">
        <v>11.45231</v>
      </c>
      <c r="Y2497">
        <v>0.7127781468799494</v>
      </c>
      <c r="AA2497">
        <v>2.3069453671998734</v>
      </c>
      <c r="AC2497" t="s">
        <v>1079</v>
      </c>
    </row>
    <row r="2498" spans="1:29" ht="12.75">
      <c r="A2498">
        <v>2497</v>
      </c>
      <c r="B2498">
        <v>762</v>
      </c>
      <c r="C2498" t="s">
        <v>157</v>
      </c>
      <c r="Q2498">
        <v>5</v>
      </c>
      <c r="R2498" t="s">
        <v>1080</v>
      </c>
      <c r="S2498">
        <v>8</v>
      </c>
      <c r="V2498">
        <v>29.048274636940967</v>
      </c>
      <c r="W2498">
        <v>6.347965</v>
      </c>
      <c r="Y2498">
        <v>1.6642358906316204</v>
      </c>
      <c r="AA2498">
        <v>4.6855897265790505</v>
      </c>
      <c r="AC2498" t="s">
        <v>1079</v>
      </c>
    </row>
    <row r="2499" spans="1:29" ht="12.75">
      <c r="A2499">
        <v>2498</v>
      </c>
      <c r="B2499">
        <v>763</v>
      </c>
      <c r="C2499" t="s">
        <v>157</v>
      </c>
      <c r="D2499" t="s">
        <v>1084</v>
      </c>
      <c r="E2499" t="s">
        <v>159</v>
      </c>
      <c r="G2499">
        <v>7.305166666666667</v>
      </c>
      <c r="H2499">
        <v>99.40716666666667</v>
      </c>
      <c r="Q2499">
        <v>0.5</v>
      </c>
      <c r="R2499" t="s">
        <v>514</v>
      </c>
      <c r="S2499">
        <v>1</v>
      </c>
      <c r="V2499">
        <v>31.467413034786087</v>
      </c>
      <c r="W2499">
        <v>9.02724</v>
      </c>
      <c r="Y2499">
        <v>1.6143407707910482</v>
      </c>
      <c r="AA2499">
        <v>4.56085192697762</v>
      </c>
      <c r="AC2499" t="s">
        <v>1079</v>
      </c>
    </row>
    <row r="2500" spans="1:29" ht="12.75">
      <c r="A2500">
        <v>2499</v>
      </c>
      <c r="B2500">
        <v>763</v>
      </c>
      <c r="C2500" t="s">
        <v>157</v>
      </c>
      <c r="Q2500">
        <v>5</v>
      </c>
      <c r="R2500" t="s">
        <v>1080</v>
      </c>
      <c r="S2500">
        <v>8</v>
      </c>
      <c r="V2500">
        <v>25.568507548251475</v>
      </c>
      <c r="AC2500" t="s">
        <v>1079</v>
      </c>
    </row>
    <row r="2501" spans="1:29" ht="12.75">
      <c r="A2501">
        <v>2500</v>
      </c>
      <c r="B2501">
        <v>764</v>
      </c>
      <c r="C2501" t="s">
        <v>157</v>
      </c>
      <c r="D2501" t="s">
        <v>1084</v>
      </c>
      <c r="E2501" t="s">
        <v>159</v>
      </c>
      <c r="G2501">
        <v>7.2748333333333335</v>
      </c>
      <c r="H2501">
        <v>99.4125</v>
      </c>
      <c r="Q2501">
        <v>0.5</v>
      </c>
      <c r="R2501" t="s">
        <v>514</v>
      </c>
      <c r="S2501">
        <v>1</v>
      </c>
      <c r="V2501">
        <v>26.070038910505836</v>
      </c>
      <c r="W2501">
        <v>2.381781</v>
      </c>
      <c r="Y2501">
        <v>1.2750501452807081</v>
      </c>
      <c r="AA2501">
        <v>3.71262536320177</v>
      </c>
      <c r="AC2501" t="s">
        <v>1079</v>
      </c>
    </row>
    <row r="2502" spans="1:29" ht="12.75">
      <c r="A2502">
        <v>2501</v>
      </c>
      <c r="B2502">
        <v>764</v>
      </c>
      <c r="C2502" t="s">
        <v>157</v>
      </c>
      <c r="Q2502">
        <v>5</v>
      </c>
      <c r="R2502" t="s">
        <v>1080</v>
      </c>
      <c r="S2502">
        <v>8</v>
      </c>
      <c r="V2502">
        <v>22.38495536874946</v>
      </c>
      <c r="W2502">
        <v>1.670528</v>
      </c>
      <c r="Y2502">
        <v>0.8897225094971934</v>
      </c>
      <c r="AA2502">
        <v>2.749306273742983</v>
      </c>
      <c r="AC2502" t="s">
        <v>1079</v>
      </c>
    </row>
    <row r="2503" spans="1:29" ht="12.75">
      <c r="A2503">
        <v>2502</v>
      </c>
      <c r="B2503">
        <v>765</v>
      </c>
      <c r="C2503" t="s">
        <v>157</v>
      </c>
      <c r="D2503" t="s">
        <v>1084</v>
      </c>
      <c r="E2503" t="s">
        <v>159</v>
      </c>
      <c r="G2503">
        <v>7.2715</v>
      </c>
      <c r="H2503">
        <v>99.411</v>
      </c>
      <c r="Q2503">
        <v>0.5</v>
      </c>
      <c r="R2503" t="s">
        <v>514</v>
      </c>
      <c r="S2503">
        <v>1</v>
      </c>
      <c r="V2503">
        <v>22.731239092495642</v>
      </c>
      <c r="W2503">
        <v>3.460972</v>
      </c>
      <c r="Y2503">
        <v>2.619522216025234</v>
      </c>
      <c r="AA2503">
        <v>7.073805540063084</v>
      </c>
      <c r="AC2503" t="s">
        <v>1079</v>
      </c>
    </row>
    <row r="2504" spans="1:29" ht="12.75">
      <c r="A2504">
        <v>2503</v>
      </c>
      <c r="B2504">
        <v>765</v>
      </c>
      <c r="C2504" t="s">
        <v>157</v>
      </c>
      <c r="Q2504">
        <v>5</v>
      </c>
      <c r="R2504" t="s">
        <v>1080</v>
      </c>
      <c r="S2504">
        <v>8</v>
      </c>
      <c r="V2504">
        <v>23.42886998059411</v>
      </c>
      <c r="W2504">
        <v>0.4643799</v>
      </c>
      <c r="Y2504">
        <v>0.6131145048047654</v>
      </c>
      <c r="AA2504">
        <v>2.057786262011913</v>
      </c>
      <c r="AC2504" t="s">
        <v>1079</v>
      </c>
    </row>
    <row r="2505" spans="1:29" ht="12.75">
      <c r="A2505">
        <v>2504</v>
      </c>
      <c r="B2505">
        <v>766</v>
      </c>
      <c r="C2505" t="s">
        <v>157</v>
      </c>
      <c r="D2505" t="s">
        <v>1084</v>
      </c>
      <c r="E2505" t="s">
        <v>159</v>
      </c>
      <c r="G2505">
        <v>7.2445</v>
      </c>
      <c r="H2505">
        <v>99.42233333333333</v>
      </c>
      <c r="Q2505">
        <v>0.5</v>
      </c>
      <c r="R2505" t="s">
        <v>514</v>
      </c>
      <c r="S2505">
        <v>1</v>
      </c>
      <c r="V2505">
        <v>28.22638788752703</v>
      </c>
      <c r="W2505">
        <v>7.932913</v>
      </c>
      <c r="Y2505">
        <v>1.2893980518769896</v>
      </c>
      <c r="AA2505">
        <v>3.748495129692474</v>
      </c>
      <c r="AC2505" t="s">
        <v>1079</v>
      </c>
    </row>
    <row r="2506" spans="1:29" ht="12.75">
      <c r="A2506">
        <v>2505</v>
      </c>
      <c r="B2506">
        <v>766</v>
      </c>
      <c r="C2506" t="s">
        <v>157</v>
      </c>
      <c r="Q2506">
        <v>5</v>
      </c>
      <c r="R2506" t="s">
        <v>1080</v>
      </c>
      <c r="S2506">
        <v>8</v>
      </c>
      <c r="V2506">
        <v>21.856902671399208</v>
      </c>
      <c r="W2506">
        <v>11.45385</v>
      </c>
      <c r="Y2506">
        <v>1.0679863718537004</v>
      </c>
      <c r="AA2506">
        <v>3.1949659296342507</v>
      </c>
      <c r="AC2506" t="s">
        <v>1079</v>
      </c>
    </row>
    <row r="2507" spans="1:29" ht="12.75">
      <c r="A2507">
        <v>2506</v>
      </c>
      <c r="B2507">
        <v>767</v>
      </c>
      <c r="C2507" t="s">
        <v>157</v>
      </c>
      <c r="D2507" t="s">
        <v>1084</v>
      </c>
      <c r="E2507" t="s">
        <v>159</v>
      </c>
      <c r="G2507">
        <v>7.256833333333334</v>
      </c>
      <c r="H2507">
        <v>99.45016666666666</v>
      </c>
      <c r="Q2507">
        <v>0.5</v>
      </c>
      <c r="R2507" t="s">
        <v>514</v>
      </c>
      <c r="S2507">
        <v>1</v>
      </c>
      <c r="V2507">
        <v>20.719041278295606</v>
      </c>
      <c r="W2507">
        <v>10.45701</v>
      </c>
      <c r="Y2507">
        <v>1.0555521826499756</v>
      </c>
      <c r="AA2507">
        <v>3.1638804566249386</v>
      </c>
      <c r="AC2507" t="s">
        <v>1079</v>
      </c>
    </row>
    <row r="2508" spans="1:29" ht="12.75">
      <c r="A2508">
        <v>2507</v>
      </c>
      <c r="B2508">
        <v>767</v>
      </c>
      <c r="C2508" t="s">
        <v>157</v>
      </c>
      <c r="Q2508">
        <v>5</v>
      </c>
      <c r="R2508" t="s">
        <v>1080</v>
      </c>
      <c r="S2508">
        <v>8</v>
      </c>
      <c r="V2508">
        <v>20.372886119829488</v>
      </c>
      <c r="W2508">
        <v>5.842402</v>
      </c>
      <c r="Y2508">
        <v>3.829882076252983</v>
      </c>
      <c r="AA2508">
        <v>10.099705190632458</v>
      </c>
      <c r="AC2508" t="s">
        <v>1079</v>
      </c>
    </row>
    <row r="2509" spans="1:29" ht="12.75">
      <c r="A2509">
        <v>2508</v>
      </c>
      <c r="B2509">
        <v>768</v>
      </c>
      <c r="C2509" t="s">
        <v>157</v>
      </c>
      <c r="D2509" t="s">
        <v>1084</v>
      </c>
      <c r="E2509" t="s">
        <v>159</v>
      </c>
      <c r="G2509">
        <v>7.272166666666666</v>
      </c>
      <c r="H2509">
        <v>99.4635</v>
      </c>
      <c r="Q2509">
        <v>0.5</v>
      </c>
      <c r="R2509" t="s">
        <v>514</v>
      </c>
      <c r="S2509">
        <v>1</v>
      </c>
      <c r="V2509">
        <v>26.50852141870105</v>
      </c>
      <c r="W2509">
        <v>4.22881</v>
      </c>
      <c r="Y2509">
        <v>3.9459263066339636</v>
      </c>
      <c r="AA2509">
        <v>10.389815766584908</v>
      </c>
      <c r="AC2509" t="s">
        <v>1079</v>
      </c>
    </row>
    <row r="2510" spans="1:29" ht="12.75">
      <c r="A2510">
        <v>2509</v>
      </c>
      <c r="B2510">
        <v>768</v>
      </c>
      <c r="C2510" t="s">
        <v>157</v>
      </c>
      <c r="Q2510">
        <v>5</v>
      </c>
      <c r="R2510" t="s">
        <v>1080</v>
      </c>
      <c r="S2510">
        <v>8</v>
      </c>
      <c r="V2510">
        <v>22.45103182931095</v>
      </c>
      <c r="W2510">
        <v>5.531</v>
      </c>
      <c r="Y2510">
        <v>4.841638682067299</v>
      </c>
      <c r="AA2510">
        <v>12.629096705168248</v>
      </c>
      <c r="AC2510" t="s">
        <v>1079</v>
      </c>
    </row>
    <row r="2511" spans="1:29" ht="12.75">
      <c r="A2511">
        <v>2510</v>
      </c>
      <c r="B2511">
        <v>769</v>
      </c>
      <c r="C2511" t="s">
        <v>157</v>
      </c>
      <c r="D2511" t="s">
        <v>1084</v>
      </c>
      <c r="E2511" t="s">
        <v>159</v>
      </c>
      <c r="G2511">
        <v>7.2625</v>
      </c>
      <c r="H2511">
        <v>99.45733333333334</v>
      </c>
      <c r="Q2511">
        <v>0.5</v>
      </c>
      <c r="R2511" t="s">
        <v>514</v>
      </c>
      <c r="S2511">
        <v>1</v>
      </c>
      <c r="V2511">
        <v>22.967741935483872</v>
      </c>
      <c r="W2511">
        <v>3.155555</v>
      </c>
      <c r="Y2511">
        <v>1.2940232836843075</v>
      </c>
      <c r="AA2511">
        <v>3.7600582092107686</v>
      </c>
      <c r="AC2511" t="s">
        <v>1079</v>
      </c>
    </row>
    <row r="2512" spans="1:29" ht="12.75">
      <c r="A2512">
        <v>2511</v>
      </c>
      <c r="B2512">
        <v>769</v>
      </c>
      <c r="C2512" t="s">
        <v>157</v>
      </c>
      <c r="Q2512">
        <v>5</v>
      </c>
      <c r="R2512" t="s">
        <v>1080</v>
      </c>
      <c r="S2512">
        <v>8</v>
      </c>
      <c r="V2512">
        <v>20.22539098436063</v>
      </c>
      <c r="W2512">
        <v>8.759431</v>
      </c>
      <c r="Y2512">
        <v>7.007083273183511</v>
      </c>
      <c r="AA2512">
        <v>18.042708182958776</v>
      </c>
      <c r="AC2512" t="s">
        <v>1079</v>
      </c>
    </row>
    <row r="2513" spans="1:29" ht="12.75">
      <c r="A2513">
        <v>2512</v>
      </c>
      <c r="B2513">
        <v>770</v>
      </c>
      <c r="C2513" t="s">
        <v>157</v>
      </c>
      <c r="D2513" t="s">
        <v>1084</v>
      </c>
      <c r="E2513" t="s">
        <v>159</v>
      </c>
      <c r="G2513">
        <v>7.238333333333333</v>
      </c>
      <c r="H2513">
        <v>99.44033333333333</v>
      </c>
      <c r="Q2513">
        <v>0.5</v>
      </c>
      <c r="R2513" t="s">
        <v>514</v>
      </c>
      <c r="S2513">
        <v>1</v>
      </c>
      <c r="V2513">
        <v>24.282366725248977</v>
      </c>
      <c r="W2513">
        <v>10.598</v>
      </c>
      <c r="Y2513">
        <v>0.9681013105946712</v>
      </c>
      <c r="AA2513">
        <v>2.9452532764866777</v>
      </c>
      <c r="AC2513" t="s">
        <v>1079</v>
      </c>
    </row>
    <row r="2514" spans="1:29" ht="12.75">
      <c r="A2514">
        <v>2513</v>
      </c>
      <c r="B2514">
        <v>770</v>
      </c>
      <c r="C2514" t="s">
        <v>157</v>
      </c>
      <c r="Q2514">
        <v>5</v>
      </c>
      <c r="R2514" t="s">
        <v>1080</v>
      </c>
      <c r="S2514">
        <v>8</v>
      </c>
      <c r="V2514">
        <v>23.396060842433684</v>
      </c>
      <c r="W2514">
        <v>9.835</v>
      </c>
      <c r="Y2514">
        <v>0.9590673101899907</v>
      </c>
      <c r="AA2514">
        <v>2.9226682754749764</v>
      </c>
      <c r="AC2514" t="s">
        <v>1079</v>
      </c>
    </row>
    <row r="2515" spans="1:29" ht="12.75">
      <c r="A2515">
        <v>2514</v>
      </c>
      <c r="B2515">
        <v>771</v>
      </c>
      <c r="C2515" t="s">
        <v>157</v>
      </c>
      <c r="D2515" t="s">
        <v>1084</v>
      </c>
      <c r="E2515" t="s">
        <v>159</v>
      </c>
      <c r="G2515">
        <v>7.2556666666666665</v>
      </c>
      <c r="H2515">
        <v>99.46216666666666</v>
      </c>
      <c r="Q2515">
        <v>0.5</v>
      </c>
      <c r="R2515" t="s">
        <v>514</v>
      </c>
      <c r="S2515">
        <v>1</v>
      </c>
      <c r="V2515">
        <v>22.232083425782108</v>
      </c>
      <c r="W2515">
        <v>10.1134</v>
      </c>
      <c r="Y2515">
        <v>1.096991159342072</v>
      </c>
      <c r="AA2515">
        <v>3.2674778983551795</v>
      </c>
      <c r="AC2515" t="s">
        <v>1079</v>
      </c>
    </row>
    <row r="2516" spans="1:29" ht="12.75">
      <c r="A2516">
        <v>2515</v>
      </c>
      <c r="B2516">
        <v>771</v>
      </c>
      <c r="C2516" t="s">
        <v>157</v>
      </c>
      <c r="Q2516">
        <v>5</v>
      </c>
      <c r="R2516" t="s">
        <v>1080</v>
      </c>
      <c r="S2516">
        <v>8</v>
      </c>
      <c r="V2516">
        <v>19.90633426368325</v>
      </c>
      <c r="W2516">
        <v>0.5883394</v>
      </c>
      <c r="Y2516">
        <v>0.22639872369820144</v>
      </c>
      <c r="AA2516">
        <v>1.0909968092455036</v>
      </c>
      <c r="AC2516" t="s">
        <v>1079</v>
      </c>
    </row>
    <row r="2517" spans="1:29" ht="12.75">
      <c r="A2517">
        <v>2516</v>
      </c>
      <c r="B2517">
        <v>772</v>
      </c>
      <c r="C2517" t="s">
        <v>157</v>
      </c>
      <c r="D2517" t="s">
        <v>1084</v>
      </c>
      <c r="E2517" t="s">
        <v>159</v>
      </c>
      <c r="G2517">
        <v>7.245666666666667</v>
      </c>
      <c r="H2517">
        <v>99.4535</v>
      </c>
      <c r="Q2517">
        <v>0.5</v>
      </c>
      <c r="R2517" t="s">
        <v>514</v>
      </c>
      <c r="S2517">
        <v>1</v>
      </c>
      <c r="V2517">
        <v>22.438162544169614</v>
      </c>
      <c r="W2517">
        <v>0.6371272</v>
      </c>
      <c r="Y2517">
        <v>0.11034129820553648</v>
      </c>
      <c r="AA2517">
        <v>0.8008532455138412</v>
      </c>
      <c r="AC2517" t="s">
        <v>1079</v>
      </c>
    </row>
    <row r="2518" spans="1:29" ht="12.75">
      <c r="A2518">
        <v>2517</v>
      </c>
      <c r="B2518">
        <v>772</v>
      </c>
      <c r="C2518" t="s">
        <v>157</v>
      </c>
      <c r="Q2518">
        <v>5</v>
      </c>
      <c r="R2518" t="s">
        <v>1080</v>
      </c>
      <c r="S2518">
        <v>8</v>
      </c>
      <c r="V2518">
        <v>20.75893876432714</v>
      </c>
      <c r="W2518">
        <v>0.4196866</v>
      </c>
      <c r="Y2518">
        <v>0.11960668339855682</v>
      </c>
      <c r="AA2518">
        <v>0.824016708496392</v>
      </c>
      <c r="AC2518" t="s">
        <v>1079</v>
      </c>
    </row>
    <row r="2519" spans="1:29" ht="12.75">
      <c r="A2519">
        <v>2518</v>
      </c>
      <c r="B2519">
        <v>773</v>
      </c>
      <c r="C2519" t="s">
        <v>157</v>
      </c>
      <c r="D2519" t="s">
        <v>1084</v>
      </c>
      <c r="E2519" t="s">
        <v>159</v>
      </c>
      <c r="G2519">
        <v>7.272333333333333</v>
      </c>
      <c r="H2519">
        <v>99.47633333333333</v>
      </c>
      <c r="Q2519">
        <v>0.5</v>
      </c>
      <c r="R2519" t="s">
        <v>514</v>
      </c>
      <c r="S2519">
        <v>1</v>
      </c>
      <c r="V2519">
        <v>38.55120732722731</v>
      </c>
      <c r="W2519">
        <v>0.6886254</v>
      </c>
      <c r="Y2519">
        <v>0.021815831238041455</v>
      </c>
      <c r="AA2519">
        <v>0.5795395780951036</v>
      </c>
      <c r="AC2519" t="s">
        <v>1079</v>
      </c>
    </row>
    <row r="2520" spans="1:29" ht="12.75">
      <c r="A2520">
        <v>2519</v>
      </c>
      <c r="B2520">
        <v>773</v>
      </c>
      <c r="C2520" t="s">
        <v>157</v>
      </c>
      <c r="Q2520">
        <v>5</v>
      </c>
      <c r="R2520" t="s">
        <v>1080</v>
      </c>
      <c r="S2520">
        <v>8</v>
      </c>
      <c r="V2520">
        <v>26.508059067657555</v>
      </c>
      <c r="W2520">
        <v>0.206</v>
      </c>
      <c r="Y2520">
        <v>0.013132572125847841</v>
      </c>
      <c r="AA2520">
        <v>0.5578314303146196</v>
      </c>
      <c r="AC2520" t="s">
        <v>1079</v>
      </c>
    </row>
    <row r="2521" spans="1:29" ht="12.75">
      <c r="A2521">
        <v>2520</v>
      </c>
      <c r="B2521">
        <v>774</v>
      </c>
      <c r="C2521" t="s">
        <v>157</v>
      </c>
      <c r="D2521" t="s">
        <v>1084</v>
      </c>
      <c r="E2521" t="s">
        <v>159</v>
      </c>
      <c r="G2521">
        <v>7.221666666666667</v>
      </c>
      <c r="H2521">
        <v>99.39666666666666</v>
      </c>
      <c r="Q2521">
        <v>0.5</v>
      </c>
      <c r="R2521" t="s">
        <v>514</v>
      </c>
      <c r="S2521">
        <v>1</v>
      </c>
      <c r="V2521">
        <v>33.333333333333336</v>
      </c>
      <c r="W2521">
        <v>0.35</v>
      </c>
      <c r="Y2521">
        <v>0.21292523286063128</v>
      </c>
      <c r="AA2521">
        <v>1.0573130821515782</v>
      </c>
      <c r="AC2521" t="s">
        <v>1079</v>
      </c>
    </row>
    <row r="2522" spans="1:29" ht="12.75">
      <c r="A2522">
        <v>2521</v>
      </c>
      <c r="B2522">
        <v>774</v>
      </c>
      <c r="C2522" t="s">
        <v>157</v>
      </c>
      <c r="Q2522">
        <v>5</v>
      </c>
      <c r="R2522" t="s">
        <v>1080</v>
      </c>
      <c r="S2522">
        <v>8</v>
      </c>
      <c r="V2522">
        <v>28.566262881938172</v>
      </c>
      <c r="W2522">
        <v>0.304</v>
      </c>
      <c r="Y2522">
        <v>0.07957092225323467</v>
      </c>
      <c r="AA2522">
        <v>0.7239273056330866</v>
      </c>
      <c r="AC2522" t="s">
        <v>1079</v>
      </c>
    </row>
    <row r="2523" spans="1:29" ht="12.75">
      <c r="A2523">
        <v>2522</v>
      </c>
      <c r="B2523">
        <v>775</v>
      </c>
      <c r="C2523" t="s">
        <v>157</v>
      </c>
      <c r="D2523" t="s">
        <v>1084</v>
      </c>
      <c r="E2523" t="s">
        <v>159</v>
      </c>
      <c r="G2523">
        <v>7.2475</v>
      </c>
      <c r="H2523">
        <v>99.51933333333334</v>
      </c>
      <c r="Q2523">
        <v>0.5</v>
      </c>
      <c r="R2523" t="s">
        <v>514</v>
      </c>
      <c r="S2523">
        <v>1</v>
      </c>
      <c r="V2523">
        <v>19.500693481276016</v>
      </c>
      <c r="W2523">
        <v>0.895</v>
      </c>
      <c r="Y2523">
        <v>0.1609886848451126</v>
      </c>
      <c r="AA2523">
        <v>0.9274717121127815</v>
      </c>
      <c r="AC2523" t="s">
        <v>1079</v>
      </c>
    </row>
    <row r="2524" spans="1:29" ht="12.75">
      <c r="A2524">
        <v>2523</v>
      </c>
      <c r="B2524">
        <v>775</v>
      </c>
      <c r="C2524" t="s">
        <v>157</v>
      </c>
      <c r="Q2524">
        <v>5</v>
      </c>
      <c r="R2524" t="s">
        <v>1080</v>
      </c>
      <c r="S2524">
        <v>8</v>
      </c>
      <c r="V2524">
        <v>18.76868190145599</v>
      </c>
      <c r="W2524">
        <v>0.241</v>
      </c>
      <c r="Y2524">
        <v>0.09038421236466501</v>
      </c>
      <c r="AA2524">
        <v>0.7509605309116625</v>
      </c>
      <c r="AC2524" t="s">
        <v>1079</v>
      </c>
    </row>
    <row r="2525" spans="1:29" ht="12.75">
      <c r="A2525">
        <v>2524</v>
      </c>
      <c r="B2525">
        <v>776</v>
      </c>
      <c r="C2525" t="s">
        <v>157</v>
      </c>
      <c r="D2525" t="s">
        <v>1084</v>
      </c>
      <c r="E2525" t="s">
        <v>159</v>
      </c>
      <c r="G2525">
        <v>7.194333333333334</v>
      </c>
      <c r="H2525">
        <v>99.55766666666666</v>
      </c>
      <c r="Q2525">
        <v>0.5</v>
      </c>
      <c r="R2525" t="s">
        <v>514</v>
      </c>
      <c r="S2525">
        <v>1</v>
      </c>
      <c r="V2525">
        <v>19.59093149334649</v>
      </c>
      <c r="W2525">
        <v>0.602</v>
      </c>
      <c r="Y2525">
        <v>0.13785727093415498</v>
      </c>
      <c r="AA2525">
        <v>0.8696431773353874</v>
      </c>
      <c r="AC2525" t="s">
        <v>1079</v>
      </c>
    </row>
    <row r="2526" spans="1:29" ht="12.75">
      <c r="A2526">
        <v>2525</v>
      </c>
      <c r="B2526">
        <v>776</v>
      </c>
      <c r="C2526" t="s">
        <v>157</v>
      </c>
      <c r="Q2526">
        <v>5</v>
      </c>
      <c r="R2526" t="s">
        <v>1080</v>
      </c>
      <c r="S2526">
        <v>8</v>
      </c>
      <c r="V2526">
        <v>21.441124780316343</v>
      </c>
      <c r="W2526">
        <v>0.886</v>
      </c>
      <c r="Y2526">
        <v>0.4639036039947768</v>
      </c>
      <c r="AA2526">
        <v>1.6847590099869418</v>
      </c>
      <c r="AC2526" t="s">
        <v>1079</v>
      </c>
    </row>
    <row r="2527" spans="1:29" ht="12.75">
      <c r="A2527">
        <v>2526</v>
      </c>
      <c r="B2527">
        <v>777</v>
      </c>
      <c r="C2527" t="s">
        <v>157</v>
      </c>
      <c r="D2527" t="s">
        <v>1085</v>
      </c>
      <c r="E2527" t="s">
        <v>159</v>
      </c>
      <c r="G2527">
        <v>8.038</v>
      </c>
      <c r="H2527">
        <v>98.42333333333333</v>
      </c>
      <c r="Q2527">
        <v>0.5</v>
      </c>
      <c r="R2527" t="s">
        <v>514</v>
      </c>
      <c r="S2527">
        <v>1</v>
      </c>
      <c r="V2527">
        <v>38.21138211382113</v>
      </c>
      <c r="W2527">
        <v>1.776199</v>
      </c>
      <c r="Y2527">
        <v>0.7316623176238966</v>
      </c>
      <c r="AA2527">
        <v>2.354155794059741</v>
      </c>
      <c r="AC2527" t="s">
        <v>1079</v>
      </c>
    </row>
    <row r="2528" spans="1:29" ht="12.75">
      <c r="A2528">
        <v>2527</v>
      </c>
      <c r="B2528">
        <v>777</v>
      </c>
      <c r="C2528" t="s">
        <v>157</v>
      </c>
      <c r="Q2528">
        <v>5</v>
      </c>
      <c r="R2528" t="s">
        <v>1080</v>
      </c>
      <c r="S2528">
        <v>8</v>
      </c>
      <c r="V2528">
        <v>37.71191197934209</v>
      </c>
      <c r="W2528">
        <v>0.325</v>
      </c>
      <c r="AC2528" t="s">
        <v>1079</v>
      </c>
    </row>
    <row r="2529" spans="1:29" ht="12.75">
      <c r="A2529">
        <v>2528</v>
      </c>
      <c r="B2529">
        <v>778</v>
      </c>
      <c r="C2529" t="s">
        <v>157</v>
      </c>
      <c r="D2529" t="s">
        <v>1085</v>
      </c>
      <c r="E2529" t="s">
        <v>159</v>
      </c>
      <c r="G2529">
        <v>8.043</v>
      </c>
      <c r="H2529">
        <v>98.4315</v>
      </c>
      <c r="Q2529">
        <v>0.5</v>
      </c>
      <c r="R2529" t="s">
        <v>514</v>
      </c>
      <c r="S2529">
        <v>1</v>
      </c>
      <c r="V2529">
        <v>72.8744939271255</v>
      </c>
      <c r="W2529">
        <v>0.315</v>
      </c>
      <c r="Y2529">
        <v>0.15528578181415562</v>
      </c>
      <c r="AA2529">
        <v>0.913214454535389</v>
      </c>
      <c r="AC2529" t="s">
        <v>1079</v>
      </c>
    </row>
    <row r="2530" spans="1:29" ht="12.75">
      <c r="A2530">
        <v>2529</v>
      </c>
      <c r="B2530">
        <v>778</v>
      </c>
      <c r="C2530" t="s">
        <v>157</v>
      </c>
      <c r="Q2530">
        <v>5</v>
      </c>
      <c r="R2530" t="s">
        <v>1080</v>
      </c>
      <c r="S2530">
        <v>8</v>
      </c>
      <c r="V2530">
        <v>63.536201469045125</v>
      </c>
      <c r="W2530">
        <v>2.203779</v>
      </c>
      <c r="Y2530">
        <v>1.6391990061646722</v>
      </c>
      <c r="AA2530">
        <v>4.62299751541168</v>
      </c>
      <c r="AC2530" t="s">
        <v>1079</v>
      </c>
    </row>
    <row r="2531" spans="1:29" ht="12.75">
      <c r="A2531">
        <v>2530</v>
      </c>
      <c r="B2531">
        <v>779</v>
      </c>
      <c r="C2531" t="s">
        <v>157</v>
      </c>
      <c r="D2531" t="s">
        <v>1085</v>
      </c>
      <c r="E2531" t="s">
        <v>159</v>
      </c>
      <c r="G2531">
        <v>8.026333333333334</v>
      </c>
      <c r="H2531">
        <v>98.41766666666666</v>
      </c>
      <c r="Q2531">
        <v>0.5</v>
      </c>
      <c r="R2531" t="s">
        <v>514</v>
      </c>
      <c r="S2531">
        <v>1</v>
      </c>
      <c r="V2531">
        <v>45.89021202439732</v>
      </c>
      <c r="W2531">
        <v>4.862392</v>
      </c>
      <c r="Y2531">
        <v>3.277287724928091</v>
      </c>
      <c r="AA2531">
        <v>8.718219312320228</v>
      </c>
      <c r="AC2531" t="s">
        <v>1079</v>
      </c>
    </row>
    <row r="2532" spans="1:29" ht="12.75">
      <c r="A2532">
        <v>2531</v>
      </c>
      <c r="B2532">
        <v>779</v>
      </c>
      <c r="C2532" t="s">
        <v>157</v>
      </c>
      <c r="Q2532">
        <v>5</v>
      </c>
      <c r="R2532" t="s">
        <v>1080</v>
      </c>
      <c r="S2532">
        <v>8</v>
      </c>
      <c r="V2532">
        <v>35.54717710750193</v>
      </c>
      <c r="W2532">
        <v>0.9801201</v>
      </c>
      <c r="Y2532">
        <v>0.8457086778585079</v>
      </c>
      <c r="AA2532">
        <v>2.6392716946462698</v>
      </c>
      <c r="AC2532" t="s">
        <v>1079</v>
      </c>
    </row>
    <row r="2533" spans="1:29" ht="12.75">
      <c r="A2533">
        <v>2532</v>
      </c>
      <c r="B2533">
        <v>780</v>
      </c>
      <c r="C2533" t="s">
        <v>157</v>
      </c>
      <c r="D2533" t="s">
        <v>1086</v>
      </c>
      <c r="E2533" t="s">
        <v>159</v>
      </c>
      <c r="F2533" t="s">
        <v>468</v>
      </c>
      <c r="G2533">
        <v>38.504</v>
      </c>
      <c r="H2533">
        <v>-0.226</v>
      </c>
      <c r="P2533">
        <v>0</v>
      </c>
      <c r="Q2533">
        <v>5</v>
      </c>
      <c r="R2533" t="s">
        <v>442</v>
      </c>
      <c r="S2533">
        <v>10</v>
      </c>
      <c r="U2533">
        <v>0.2625412026726058</v>
      </c>
      <c r="X2533">
        <v>3.496129173748561</v>
      </c>
      <c r="Y2533">
        <v>27.025406608919862</v>
      </c>
      <c r="Z2533">
        <v>70.95282753822009</v>
      </c>
      <c r="AA2533">
        <v>63.75</v>
      </c>
      <c r="AB2533">
        <v>167.37001670378618</v>
      </c>
      <c r="AC2533" t="s">
        <v>1087</v>
      </c>
    </row>
    <row r="2534" spans="1:29" ht="12.75">
      <c r="A2534">
        <v>2533</v>
      </c>
      <c r="B2534">
        <v>780</v>
      </c>
      <c r="C2534" t="s">
        <v>157</v>
      </c>
      <c r="P2534">
        <v>10</v>
      </c>
      <c r="Q2534">
        <v>15</v>
      </c>
      <c r="R2534" t="s">
        <v>932</v>
      </c>
      <c r="S2534">
        <v>10</v>
      </c>
      <c r="U2534">
        <v>0.15155826859045504</v>
      </c>
      <c r="X2534">
        <v>4.275842211344658</v>
      </c>
      <c r="Y2534">
        <v>18.55651712009146</v>
      </c>
      <c r="Z2534">
        <v>28.123936057901986</v>
      </c>
      <c r="AA2534">
        <v>43.44010454016667</v>
      </c>
      <c r="AB2534">
        <v>65.83707031496026</v>
      </c>
      <c r="AC2534" t="s">
        <v>1087</v>
      </c>
    </row>
    <row r="2535" spans="1:29" ht="12.75">
      <c r="A2535">
        <v>2534</v>
      </c>
      <c r="B2535">
        <v>780</v>
      </c>
      <c r="C2535" t="s">
        <v>157</v>
      </c>
      <c r="P2535">
        <v>20</v>
      </c>
      <c r="Q2535">
        <v>25</v>
      </c>
      <c r="R2535" t="s">
        <v>933</v>
      </c>
      <c r="S2535">
        <v>10</v>
      </c>
      <c r="U2535">
        <v>0.17164267569856054</v>
      </c>
      <c r="X2535">
        <v>3.452737481685112</v>
      </c>
      <c r="Y2535">
        <v>21.998044859699974</v>
      </c>
      <c r="Z2535">
        <v>37.75803279855869</v>
      </c>
      <c r="AA2535">
        <v>52.118461261909026</v>
      </c>
      <c r="AB2535">
        <v>89.45752144285841</v>
      </c>
      <c r="AC2535" t="s">
        <v>1087</v>
      </c>
    </row>
    <row r="2536" spans="1:29" ht="12.75">
      <c r="A2536">
        <v>2535</v>
      </c>
      <c r="B2536">
        <v>780</v>
      </c>
      <c r="C2536" t="s">
        <v>157</v>
      </c>
      <c r="P2536">
        <v>30</v>
      </c>
      <c r="Q2536">
        <v>35</v>
      </c>
      <c r="R2536" t="s">
        <v>934</v>
      </c>
      <c r="S2536">
        <v>10</v>
      </c>
      <c r="U2536">
        <v>0.2981299019607843</v>
      </c>
      <c r="X2536">
        <v>4.084711752886406</v>
      </c>
      <c r="Y2536">
        <v>14.776724120155915</v>
      </c>
      <c r="Z2536">
        <v>44.053833132436395</v>
      </c>
      <c r="AA2536">
        <v>37.09751990477588</v>
      </c>
      <c r="AB2536">
        <v>110.59879972199077</v>
      </c>
      <c r="AC2536" t="s">
        <v>1087</v>
      </c>
    </row>
    <row r="2537" spans="1:29" ht="12.75">
      <c r="A2537">
        <v>2536</v>
      </c>
      <c r="B2537">
        <v>780</v>
      </c>
      <c r="C2537" t="s">
        <v>157</v>
      </c>
      <c r="P2537">
        <v>40</v>
      </c>
      <c r="Q2537">
        <v>45</v>
      </c>
      <c r="R2537" t="s">
        <v>1088</v>
      </c>
      <c r="S2537">
        <v>10</v>
      </c>
      <c r="U2537">
        <v>0.2441940594059406</v>
      </c>
      <c r="X2537">
        <v>3.8322185061315497</v>
      </c>
      <c r="Y2537">
        <v>22.765611919599042</v>
      </c>
      <c r="Z2537">
        <v>55.592271895071576</v>
      </c>
      <c r="AA2537">
        <v>53.89532924803937</v>
      </c>
      <c r="AB2537">
        <v>131.60919232098453</v>
      </c>
      <c r="AC2537" t="s">
        <v>1087</v>
      </c>
    </row>
    <row r="2538" spans="1:29" ht="12.75">
      <c r="A2538">
        <v>2537</v>
      </c>
      <c r="B2538">
        <v>780</v>
      </c>
      <c r="C2538" t="s">
        <v>157</v>
      </c>
      <c r="P2538">
        <v>50</v>
      </c>
      <c r="Q2538">
        <v>55</v>
      </c>
      <c r="R2538" t="s">
        <v>1089</v>
      </c>
      <c r="S2538">
        <v>10</v>
      </c>
      <c r="U2538">
        <v>0.28800602409638554</v>
      </c>
      <c r="X2538">
        <v>5.25253724828122</v>
      </c>
      <c r="Y2538">
        <v>12.249321268498484</v>
      </c>
      <c r="Z2538">
        <v>35.278783164195424</v>
      </c>
      <c r="AA2538">
        <v>33.59441907932015</v>
      </c>
      <c r="AB2538">
        <v>96.75395070862753</v>
      </c>
      <c r="AC2538" t="s">
        <v>1087</v>
      </c>
    </row>
    <row r="2539" spans="1:29" ht="12.75">
      <c r="A2539">
        <v>2538</v>
      </c>
      <c r="B2539">
        <v>780</v>
      </c>
      <c r="C2539" t="s">
        <v>157</v>
      </c>
      <c r="P2539">
        <v>60</v>
      </c>
      <c r="Q2539">
        <v>65</v>
      </c>
      <c r="R2539" t="s">
        <v>1090</v>
      </c>
      <c r="S2539">
        <v>10</v>
      </c>
      <c r="U2539">
        <v>0.5019083850931677</v>
      </c>
      <c r="X2539">
        <v>3.324664698374452</v>
      </c>
      <c r="Y2539">
        <v>5.285681564886508</v>
      </c>
      <c r="Z2539">
        <v>26.529278983489142</v>
      </c>
      <c r="AA2539">
        <v>13.241621271061035</v>
      </c>
      <c r="AB2539">
        <v>66.46080748173583</v>
      </c>
      <c r="AC2539" t="s">
        <v>1087</v>
      </c>
    </row>
    <row r="2540" spans="1:29" ht="12.75">
      <c r="A2540">
        <v>2539</v>
      </c>
      <c r="B2540">
        <v>780</v>
      </c>
      <c r="C2540" t="s">
        <v>157</v>
      </c>
      <c r="P2540">
        <v>70</v>
      </c>
      <c r="Q2540">
        <v>75</v>
      </c>
      <c r="R2540" t="s">
        <v>1091</v>
      </c>
      <c r="S2540">
        <v>10</v>
      </c>
      <c r="U2540">
        <v>0.5386740740740741</v>
      </c>
      <c r="X2540">
        <v>3.9554133984827047</v>
      </c>
      <c r="Y2540">
        <v>3.6096985112790505</v>
      </c>
      <c r="Z2540">
        <v>19.44451003249806</v>
      </c>
      <c r="AA2540">
        <v>7.755001872942111</v>
      </c>
      <c r="AB2540">
        <v>41.774184533498016</v>
      </c>
      <c r="AC2540" t="s">
        <v>1087</v>
      </c>
    </row>
    <row r="2541" spans="1:29" ht="12.75">
      <c r="A2541">
        <v>2540</v>
      </c>
      <c r="B2541">
        <v>780</v>
      </c>
      <c r="C2541" t="s">
        <v>157</v>
      </c>
      <c r="P2541">
        <v>80</v>
      </c>
      <c r="Q2541">
        <v>85</v>
      </c>
      <c r="R2541" t="s">
        <v>1092</v>
      </c>
      <c r="S2541">
        <v>10</v>
      </c>
      <c r="U2541">
        <v>0.6183881578947369</v>
      </c>
      <c r="X2541">
        <v>2.6287477023623125</v>
      </c>
      <c r="Y2541">
        <v>4.94308428838163</v>
      </c>
      <c r="Z2541">
        <v>30.567447874107327</v>
      </c>
      <c r="AA2541">
        <v>12.702039215456807</v>
      </c>
      <c r="AB2541">
        <v>78.54790631953043</v>
      </c>
      <c r="AC2541" t="s">
        <v>1087</v>
      </c>
    </row>
    <row r="2542" spans="1:29" ht="12.75">
      <c r="A2542">
        <v>2541</v>
      </c>
      <c r="B2542">
        <v>780</v>
      </c>
      <c r="C2542" t="s">
        <v>157</v>
      </c>
      <c r="P2542">
        <v>90</v>
      </c>
      <c r="Q2542">
        <v>95</v>
      </c>
      <c r="R2542" t="s">
        <v>1093</v>
      </c>
      <c r="S2542">
        <v>10</v>
      </c>
      <c r="U2542">
        <v>0.5472560083594566</v>
      </c>
      <c r="X2542">
        <v>4.508669544511315</v>
      </c>
      <c r="Y2542">
        <v>5.849312066159502</v>
      </c>
      <c r="Z2542">
        <v>32.01071172975256</v>
      </c>
      <c r="AA2542">
        <v>13.815472566248033</v>
      </c>
      <c r="AB2542">
        <v>75.60600370204477</v>
      </c>
      <c r="AC2542" t="s">
        <v>1087</v>
      </c>
    </row>
    <row r="2543" spans="1:29" ht="12.75">
      <c r="A2543">
        <v>2542</v>
      </c>
      <c r="B2543">
        <v>780</v>
      </c>
      <c r="C2543" t="s">
        <v>157</v>
      </c>
      <c r="P2543">
        <v>100</v>
      </c>
      <c r="Q2543">
        <v>105</v>
      </c>
      <c r="R2543" t="s">
        <v>1094</v>
      </c>
      <c r="S2543">
        <v>10</v>
      </c>
      <c r="U2543">
        <v>0.6665446601941748</v>
      </c>
      <c r="X2543">
        <v>5.414858037429732</v>
      </c>
      <c r="Y2543">
        <v>0.11987796816140216</v>
      </c>
      <c r="Z2543">
        <v>0.799040195529099</v>
      </c>
      <c r="AA2543">
        <v>0.31955858638844425</v>
      </c>
      <c r="AB2543">
        <v>2.1300006937641642</v>
      </c>
      <c r="AC2543" t="s">
        <v>1087</v>
      </c>
    </row>
    <row r="2544" spans="1:29" ht="12.75">
      <c r="A2544">
        <v>2543</v>
      </c>
      <c r="B2544">
        <v>780</v>
      </c>
      <c r="C2544" t="s">
        <v>157</v>
      </c>
      <c r="P2544">
        <v>110</v>
      </c>
      <c r="Q2544">
        <v>115</v>
      </c>
      <c r="R2544" t="s">
        <v>1095</v>
      </c>
      <c r="S2544">
        <v>10</v>
      </c>
      <c r="U2544">
        <v>0.49830240856378233</v>
      </c>
      <c r="X2544">
        <v>4.363637230775102</v>
      </c>
      <c r="Y2544">
        <v>1.8390642717905483</v>
      </c>
      <c r="Z2544">
        <v>9.164101561368286</v>
      </c>
      <c r="AA2544">
        <v>4.319663380093586</v>
      </c>
      <c r="AB2544">
        <v>21.524986664854033</v>
      </c>
      <c r="AC2544" t="s">
        <v>1087</v>
      </c>
    </row>
    <row r="2545" spans="1:29" ht="12.75">
      <c r="A2545">
        <v>2544</v>
      </c>
      <c r="B2545">
        <v>780</v>
      </c>
      <c r="C2545" t="s">
        <v>157</v>
      </c>
      <c r="P2545">
        <v>120</v>
      </c>
      <c r="Q2545">
        <v>125</v>
      </c>
      <c r="R2545" t="s">
        <v>1096</v>
      </c>
      <c r="S2545">
        <v>10</v>
      </c>
      <c r="U2545">
        <v>0.659835390946502</v>
      </c>
      <c r="X2545">
        <v>6.131115727239185</v>
      </c>
      <c r="Y2545">
        <v>4.969289689483683</v>
      </c>
      <c r="Z2545">
        <v>32.789132049868876</v>
      </c>
      <c r="AA2545">
        <v>13.042600176377572</v>
      </c>
      <c r="AB2545">
        <v>86.05969186339011</v>
      </c>
      <c r="AC2545" t="s">
        <v>1087</v>
      </c>
    </row>
    <row r="2546" spans="1:29" ht="12.75">
      <c r="A2546">
        <v>2545</v>
      </c>
      <c r="B2546">
        <v>780</v>
      </c>
      <c r="C2546" t="s">
        <v>157</v>
      </c>
      <c r="P2546">
        <v>130</v>
      </c>
      <c r="Q2546">
        <v>135</v>
      </c>
      <c r="R2546" t="s">
        <v>1097</v>
      </c>
      <c r="S2546">
        <v>10</v>
      </c>
      <c r="U2546">
        <v>0.8107311827956989</v>
      </c>
      <c r="X2546">
        <v>6.362271025397064</v>
      </c>
      <c r="Y2546">
        <v>2.625226382641232</v>
      </c>
      <c r="Z2546">
        <v>21.283528903052</v>
      </c>
      <c r="AA2546">
        <v>5.853665401813543</v>
      </c>
      <c r="AB2546">
        <v>47.45749074902554</v>
      </c>
      <c r="AC2546" t="s">
        <v>1087</v>
      </c>
    </row>
    <row r="2547" spans="1:29" ht="12.75">
      <c r="A2547">
        <v>2546</v>
      </c>
      <c r="B2547">
        <v>780</v>
      </c>
      <c r="C2547" t="s">
        <v>157</v>
      </c>
      <c r="P2547">
        <v>140</v>
      </c>
      <c r="Q2547">
        <v>145</v>
      </c>
      <c r="R2547" t="s">
        <v>1098</v>
      </c>
      <c r="S2547">
        <v>10</v>
      </c>
      <c r="U2547">
        <v>0.8147109283196239</v>
      </c>
      <c r="X2547">
        <v>6.669403285909524</v>
      </c>
      <c r="Y2547">
        <v>1.6617959345175113</v>
      </c>
      <c r="Z2547">
        <v>13.538833084885386</v>
      </c>
      <c r="AA2547">
        <v>4.756218905472638</v>
      </c>
      <c r="AB2547">
        <v>38.749435197689586</v>
      </c>
      <c r="AC2547" t="s">
        <v>1087</v>
      </c>
    </row>
    <row r="2548" spans="1:29" ht="12.75">
      <c r="A2548">
        <v>2547</v>
      </c>
      <c r="B2548">
        <v>780</v>
      </c>
      <c r="C2548" t="s">
        <v>157</v>
      </c>
      <c r="P2548">
        <v>150</v>
      </c>
      <c r="Q2548">
        <v>155</v>
      </c>
      <c r="R2548" t="s">
        <v>1099</v>
      </c>
      <c r="S2548">
        <v>10</v>
      </c>
      <c r="U2548">
        <v>0.7819773218142548</v>
      </c>
      <c r="X2548">
        <v>6.779942269188539</v>
      </c>
      <c r="Y2548">
        <v>4.51</v>
      </c>
      <c r="Z2548">
        <v>35.2671772138229</v>
      </c>
      <c r="AA2548">
        <v>10.87</v>
      </c>
      <c r="AB2548">
        <v>85.0009348812095</v>
      </c>
      <c r="AC2548" t="s">
        <v>1087</v>
      </c>
    </row>
    <row r="2549" spans="1:29" ht="12.75">
      <c r="A2549">
        <v>2548</v>
      </c>
      <c r="B2549">
        <v>780</v>
      </c>
      <c r="C2549" t="s">
        <v>157</v>
      </c>
      <c r="P2549">
        <v>160</v>
      </c>
      <c r="Q2549">
        <v>165</v>
      </c>
      <c r="R2549" t="s">
        <v>1100</v>
      </c>
      <c r="S2549">
        <v>10</v>
      </c>
      <c r="U2549">
        <v>1.0210078651685393</v>
      </c>
      <c r="X2549">
        <v>6.675950218190926</v>
      </c>
      <c r="Y2549">
        <v>3.924428836953016</v>
      </c>
      <c r="Z2549">
        <v>40.06872708823252</v>
      </c>
      <c r="AA2549">
        <v>9.43710574386801</v>
      </c>
      <c r="AB2549">
        <v>96.35359188916436</v>
      </c>
      <c r="AC2549" t="s">
        <v>1087</v>
      </c>
    </row>
    <row r="2550" spans="1:29" ht="12.75">
      <c r="A2550">
        <v>2549</v>
      </c>
      <c r="B2550">
        <v>780</v>
      </c>
      <c r="C2550" t="s">
        <v>157</v>
      </c>
      <c r="P2550">
        <v>170</v>
      </c>
      <c r="Q2550">
        <v>175</v>
      </c>
      <c r="R2550" t="s">
        <v>1101</v>
      </c>
      <c r="S2550">
        <v>10</v>
      </c>
      <c r="U2550">
        <v>0.836949504950495</v>
      </c>
      <c r="X2550">
        <v>7.729890404950053</v>
      </c>
      <c r="Y2550">
        <v>1.4224500608958923</v>
      </c>
      <c r="Z2550">
        <v>11.905188742836184</v>
      </c>
      <c r="AA2550">
        <v>3.44</v>
      </c>
      <c r="AB2550">
        <v>28.791062970297027</v>
      </c>
      <c r="AC2550" t="s">
        <v>1087</v>
      </c>
    </row>
    <row r="2551" spans="1:29" ht="12.75">
      <c r="A2551">
        <v>2550</v>
      </c>
      <c r="B2551">
        <v>780</v>
      </c>
      <c r="C2551" t="s">
        <v>157</v>
      </c>
      <c r="P2551">
        <v>180</v>
      </c>
      <c r="Q2551">
        <v>185</v>
      </c>
      <c r="R2551" t="s">
        <v>1102</v>
      </c>
      <c r="S2551">
        <v>10</v>
      </c>
      <c r="U2551">
        <v>0.8385198329853862</v>
      </c>
      <c r="X2551">
        <v>6.685054987583448</v>
      </c>
      <c r="Y2551">
        <v>1.618588741363115</v>
      </c>
      <c r="Z2551">
        <v>13.572187610798256</v>
      </c>
      <c r="AA2551">
        <v>4.360604482343639</v>
      </c>
      <c r="AB2551">
        <v>36.56453342250115</v>
      </c>
      <c r="AC2551" t="s">
        <v>1087</v>
      </c>
    </row>
    <row r="2552" spans="1:29" ht="12.75">
      <c r="A2552">
        <v>2551</v>
      </c>
      <c r="B2552">
        <v>780</v>
      </c>
      <c r="C2552" t="s">
        <v>157</v>
      </c>
      <c r="P2552">
        <v>190</v>
      </c>
      <c r="Q2552">
        <v>195</v>
      </c>
      <c r="R2552" t="s">
        <v>946</v>
      </c>
      <c r="S2552">
        <v>10</v>
      </c>
      <c r="T2552" t="s">
        <v>1103</v>
      </c>
      <c r="U2552">
        <v>1.0169499284692418</v>
      </c>
      <c r="X2552">
        <v>7.143760210694595</v>
      </c>
      <c r="Y2552">
        <v>3.361904118948421</v>
      </c>
      <c r="Z2552">
        <v>34.18888153285046</v>
      </c>
      <c r="AA2552">
        <v>9.130362114665456</v>
      </c>
      <c r="AB2552">
        <v>92.8512109940731</v>
      </c>
      <c r="AC2552" t="s">
        <v>1087</v>
      </c>
    </row>
    <row r="2553" spans="1:29" ht="12.75">
      <c r="A2553">
        <v>2552</v>
      </c>
      <c r="B2553">
        <v>781</v>
      </c>
      <c r="C2553" t="s">
        <v>157</v>
      </c>
      <c r="D2553" t="s">
        <v>1086</v>
      </c>
      <c r="E2553" t="s">
        <v>159</v>
      </c>
      <c r="F2553" t="s">
        <v>468</v>
      </c>
      <c r="G2553">
        <v>38.504</v>
      </c>
      <c r="H2553">
        <v>-0.226</v>
      </c>
      <c r="P2553">
        <v>0</v>
      </c>
      <c r="Q2553">
        <v>5</v>
      </c>
      <c r="R2553" t="s">
        <v>442</v>
      </c>
      <c r="S2553">
        <v>10</v>
      </c>
      <c r="U2553">
        <v>0.25203955456570154</v>
      </c>
      <c r="X2553">
        <v>2.64</v>
      </c>
      <c r="Y2553">
        <v>14.185655155349679</v>
      </c>
      <c r="Z2553">
        <v>35.7534620657698</v>
      </c>
      <c r="AA2553">
        <v>33.93957662000829</v>
      </c>
      <c r="AB2553">
        <v>85.54115773455388</v>
      </c>
      <c r="AC2553" t="s">
        <v>1087</v>
      </c>
    </row>
    <row r="2554" spans="1:29" ht="12.75">
      <c r="A2554">
        <v>2553</v>
      </c>
      <c r="B2554">
        <v>781</v>
      </c>
      <c r="C2554" t="s">
        <v>157</v>
      </c>
      <c r="P2554">
        <v>10</v>
      </c>
      <c r="Q2554">
        <v>15</v>
      </c>
      <c r="R2554" t="s">
        <v>932</v>
      </c>
      <c r="S2554">
        <v>10</v>
      </c>
      <c r="U2554">
        <v>0.16065176470588236</v>
      </c>
      <c r="X2554">
        <v>3.65</v>
      </c>
      <c r="Y2554">
        <v>18.92764746249329</v>
      </c>
      <c r="Z2554">
        <v>30.407599665803634</v>
      </c>
      <c r="AA2554">
        <v>42.40398949711224</v>
      </c>
      <c r="AB2554">
        <v>68.12275743280783</v>
      </c>
      <c r="AC2554" t="s">
        <v>1087</v>
      </c>
    </row>
    <row r="2555" spans="1:29" ht="12.75">
      <c r="A2555">
        <v>2554</v>
      </c>
      <c r="B2555">
        <v>781</v>
      </c>
      <c r="C2555" t="s">
        <v>157</v>
      </c>
      <c r="P2555">
        <v>20</v>
      </c>
      <c r="Q2555">
        <v>25</v>
      </c>
      <c r="R2555" t="s">
        <v>933</v>
      </c>
      <c r="S2555">
        <v>10</v>
      </c>
      <c r="U2555">
        <v>0.23</v>
      </c>
      <c r="X2555">
        <v>3.141991108333452</v>
      </c>
      <c r="Y2555">
        <v>23.097947102684973</v>
      </c>
      <c r="Z2555">
        <v>53.12527833617544</v>
      </c>
      <c r="AA2555">
        <v>56.110946684173264</v>
      </c>
      <c r="AB2555">
        <v>129.05517737359853</v>
      </c>
      <c r="AC2555" t="s">
        <v>1087</v>
      </c>
    </row>
    <row r="2556" spans="1:29" ht="12.75">
      <c r="A2556">
        <v>2555</v>
      </c>
      <c r="B2556">
        <v>781</v>
      </c>
      <c r="C2556" t="s">
        <v>157</v>
      </c>
      <c r="P2556">
        <v>30</v>
      </c>
      <c r="Q2556">
        <v>35</v>
      </c>
      <c r="R2556" t="s">
        <v>934</v>
      </c>
      <c r="S2556">
        <v>10</v>
      </c>
      <c r="U2556">
        <v>0.28024210784313724</v>
      </c>
      <c r="X2556">
        <v>5.17</v>
      </c>
      <c r="Y2556">
        <v>25.13362814629547</v>
      </c>
      <c r="Z2556">
        <v>70.43500929463445</v>
      </c>
      <c r="AA2556">
        <v>60.45645725187829</v>
      </c>
      <c r="AB2556">
        <v>169.42445012994895</v>
      </c>
      <c r="AC2556" t="s">
        <v>1087</v>
      </c>
    </row>
    <row r="2557" spans="1:29" ht="12.75">
      <c r="A2557">
        <v>2556</v>
      </c>
      <c r="B2557">
        <v>781</v>
      </c>
      <c r="C2557" t="s">
        <v>157</v>
      </c>
      <c r="P2557">
        <v>40</v>
      </c>
      <c r="Q2557">
        <v>45</v>
      </c>
      <c r="R2557" t="s">
        <v>1088</v>
      </c>
      <c r="S2557">
        <v>10</v>
      </c>
      <c r="U2557">
        <v>0.26617152475247524</v>
      </c>
      <c r="X2557">
        <v>3.793896321070234</v>
      </c>
      <c r="Y2557">
        <v>7.78</v>
      </c>
      <c r="Z2557">
        <v>20.708144625742577</v>
      </c>
      <c r="AA2557">
        <v>18.150252611039143</v>
      </c>
      <c r="AB2557">
        <v>48.310804121228834</v>
      </c>
      <c r="AC2557" t="s">
        <v>1087</v>
      </c>
    </row>
    <row r="2558" spans="1:29" ht="12.75">
      <c r="A2558">
        <v>2557</v>
      </c>
      <c r="B2558">
        <v>781</v>
      </c>
      <c r="C2558" t="s">
        <v>157</v>
      </c>
      <c r="P2558">
        <v>50</v>
      </c>
      <c r="Q2558">
        <v>55</v>
      </c>
      <c r="R2558" t="s">
        <v>1089</v>
      </c>
      <c r="S2558">
        <v>10</v>
      </c>
      <c r="U2558">
        <v>0.259205421686747</v>
      </c>
      <c r="X2558">
        <v>5.357587993246844</v>
      </c>
      <c r="Y2558">
        <v>4.71</v>
      </c>
      <c r="Z2558">
        <v>12.208575361445785</v>
      </c>
      <c r="AA2558">
        <v>13.329797717774923</v>
      </c>
      <c r="AB2558">
        <v>34.55155838434887</v>
      </c>
      <c r="AC2558" t="s">
        <v>1087</v>
      </c>
    </row>
    <row r="2559" spans="1:29" ht="12.75">
      <c r="A2559">
        <v>2558</v>
      </c>
      <c r="B2559">
        <v>781</v>
      </c>
      <c r="C2559" t="s">
        <v>157</v>
      </c>
      <c r="P2559">
        <v>60</v>
      </c>
      <c r="Q2559">
        <v>65</v>
      </c>
      <c r="R2559" t="s">
        <v>1090</v>
      </c>
      <c r="S2559">
        <v>10</v>
      </c>
      <c r="U2559">
        <v>0.5169656366459627</v>
      </c>
      <c r="X2559">
        <v>3.4576512863094298</v>
      </c>
      <c r="Y2559">
        <v>5.708536090077429</v>
      </c>
      <c r="Z2559">
        <v>29.51116994123333</v>
      </c>
      <c r="AA2559">
        <v>13.682258047459378</v>
      </c>
      <c r="AB2559">
        <v>70.73257242259184</v>
      </c>
      <c r="AC2559" t="s">
        <v>1087</v>
      </c>
    </row>
    <row r="2560" spans="1:29" ht="12.75">
      <c r="A2560">
        <v>2559</v>
      </c>
      <c r="B2560">
        <v>781</v>
      </c>
      <c r="C2560" t="s">
        <v>157</v>
      </c>
      <c r="P2560">
        <v>70</v>
      </c>
      <c r="Q2560">
        <v>75</v>
      </c>
      <c r="R2560" t="s">
        <v>1091</v>
      </c>
      <c r="S2560">
        <v>10</v>
      </c>
      <c r="U2560">
        <v>0.36</v>
      </c>
      <c r="X2560">
        <v>3.9554133984827047</v>
      </c>
      <c r="Y2560">
        <v>3.3209226303767263</v>
      </c>
      <c r="Z2560">
        <v>11.955321469356214</v>
      </c>
      <c r="AA2560">
        <v>7.336994109341738</v>
      </c>
      <c r="AB2560">
        <v>26.413178793630255</v>
      </c>
      <c r="AC2560" t="s">
        <v>1087</v>
      </c>
    </row>
    <row r="2561" spans="1:29" ht="12.75">
      <c r="A2561">
        <v>2560</v>
      </c>
      <c r="B2561">
        <v>781</v>
      </c>
      <c r="C2561" t="s">
        <v>157</v>
      </c>
      <c r="P2561">
        <v>80</v>
      </c>
      <c r="Q2561">
        <v>85</v>
      </c>
      <c r="R2561" t="s">
        <v>1092</v>
      </c>
      <c r="S2561">
        <v>10</v>
      </c>
      <c r="U2561">
        <v>0.6122042763157896</v>
      </c>
      <c r="X2561">
        <v>2.63</v>
      </c>
      <c r="Y2561">
        <v>4.5476375453111</v>
      </c>
      <c r="Z2561">
        <v>27.840831523736956</v>
      </c>
      <c r="AA2561">
        <v>11.574343162609626</v>
      </c>
      <c r="AB2561">
        <v>70.85862379696033</v>
      </c>
      <c r="AC2561" t="s">
        <v>1087</v>
      </c>
    </row>
    <row r="2562" spans="1:29" ht="12.75">
      <c r="A2562">
        <v>2561</v>
      </c>
      <c r="B2562">
        <v>781</v>
      </c>
      <c r="C2562" t="s">
        <v>157</v>
      </c>
      <c r="P2562">
        <v>90</v>
      </c>
      <c r="Q2562">
        <v>95</v>
      </c>
      <c r="R2562" t="s">
        <v>1093</v>
      </c>
      <c r="S2562">
        <v>10</v>
      </c>
      <c r="U2562">
        <v>0.5363108881922675</v>
      </c>
      <c r="X2562">
        <v>4.643929630846655</v>
      </c>
      <c r="Y2562">
        <v>5.381367100866742</v>
      </c>
      <c r="Z2562">
        <v>28.860857695544897</v>
      </c>
      <c r="AA2562">
        <v>12.406081186147741</v>
      </c>
      <c r="AB2562">
        <v>66.53516419928275</v>
      </c>
      <c r="AC2562" t="s">
        <v>1087</v>
      </c>
    </row>
    <row r="2563" spans="1:29" ht="12.75">
      <c r="A2563">
        <v>2562</v>
      </c>
      <c r="B2563">
        <v>781</v>
      </c>
      <c r="C2563" t="s">
        <v>157</v>
      </c>
      <c r="P2563">
        <v>100</v>
      </c>
      <c r="Q2563">
        <v>105</v>
      </c>
      <c r="R2563" t="s">
        <v>1094</v>
      </c>
      <c r="S2563">
        <v>10</v>
      </c>
      <c r="U2563">
        <v>0.633217427184466</v>
      </c>
      <c r="X2563">
        <v>5.4690066178040295</v>
      </c>
      <c r="Y2563">
        <v>4.53</v>
      </c>
      <c r="Z2563">
        <v>28.684749451456312</v>
      </c>
      <c r="AA2563">
        <v>11.872745559100814</v>
      </c>
      <c r="AB2563">
        <v>75.18029396549612</v>
      </c>
      <c r="AC2563" t="s">
        <v>1087</v>
      </c>
    </row>
    <row r="2564" spans="1:29" ht="12.75">
      <c r="A2564">
        <v>2563</v>
      </c>
      <c r="B2564">
        <v>781</v>
      </c>
      <c r="C2564" t="s">
        <v>157</v>
      </c>
      <c r="P2564">
        <v>110</v>
      </c>
      <c r="Q2564">
        <v>115</v>
      </c>
      <c r="R2564" t="s">
        <v>1095</v>
      </c>
      <c r="S2564">
        <v>10</v>
      </c>
      <c r="U2564">
        <v>0.75</v>
      </c>
      <c r="X2564">
        <v>5.1</v>
      </c>
      <c r="Y2564">
        <v>1.9677987708158868</v>
      </c>
      <c r="Z2564">
        <v>14.758490781119152</v>
      </c>
      <c r="AA2564">
        <v>4.748176813097161</v>
      </c>
      <c r="AB2564">
        <v>35.61132609822871</v>
      </c>
      <c r="AC2564" t="s">
        <v>1087</v>
      </c>
    </row>
    <row r="2565" spans="1:29" ht="12.75">
      <c r="A2565">
        <v>2564</v>
      </c>
      <c r="B2565">
        <v>781</v>
      </c>
      <c r="C2565" t="s">
        <v>157</v>
      </c>
      <c r="P2565">
        <v>120</v>
      </c>
      <c r="Q2565">
        <v>125</v>
      </c>
      <c r="R2565" t="s">
        <v>1096</v>
      </c>
      <c r="S2565">
        <v>10</v>
      </c>
      <c r="U2565">
        <v>0.6070485596707819</v>
      </c>
      <c r="X2565">
        <v>5.885871098149617</v>
      </c>
      <c r="Y2565">
        <v>5.168061277063031</v>
      </c>
      <c r="Z2565">
        <v>31.372641545314544</v>
      </c>
      <c r="AA2565">
        <v>13.149127986932188</v>
      </c>
      <c r="AB2565">
        <v>79.82159205393953</v>
      </c>
      <c r="AC2565" t="s">
        <v>1087</v>
      </c>
    </row>
    <row r="2566" spans="1:29" ht="12.75">
      <c r="A2566">
        <v>2565</v>
      </c>
      <c r="B2566">
        <v>781</v>
      </c>
      <c r="C2566" t="s">
        <v>157</v>
      </c>
      <c r="P2566">
        <v>130</v>
      </c>
      <c r="Q2566">
        <v>135</v>
      </c>
      <c r="R2566" t="s">
        <v>1097</v>
      </c>
      <c r="S2566">
        <v>10</v>
      </c>
      <c r="U2566">
        <v>0.762087311827957</v>
      </c>
      <c r="X2566">
        <v>6.362271025397064</v>
      </c>
      <c r="Y2566">
        <v>2.887749020905355</v>
      </c>
      <c r="Z2566">
        <v>22.00716888575577</v>
      </c>
      <c r="AA2566">
        <v>6.713265387031236</v>
      </c>
      <c r="AB2566">
        <v>51.160943723903046</v>
      </c>
      <c r="AC2566" t="s">
        <v>1087</v>
      </c>
    </row>
    <row r="2567" spans="1:29" ht="12.75">
      <c r="A2567">
        <v>2566</v>
      </c>
      <c r="B2567">
        <v>781</v>
      </c>
      <c r="C2567" t="s">
        <v>157</v>
      </c>
      <c r="P2567">
        <v>140</v>
      </c>
      <c r="Q2567">
        <v>145</v>
      </c>
      <c r="R2567" t="s">
        <v>1098</v>
      </c>
      <c r="S2567">
        <v>10</v>
      </c>
      <c r="U2567">
        <v>0.68</v>
      </c>
      <c r="X2567">
        <v>7.136261515923191</v>
      </c>
      <c r="Y2567">
        <v>1.6784138938626865</v>
      </c>
      <c r="Z2567">
        <v>11.413214478266267</v>
      </c>
      <c r="AA2567">
        <v>4.8385404923507505</v>
      </c>
      <c r="AB2567">
        <v>32.902075347985104</v>
      </c>
      <c r="AC2567" t="s">
        <v>1087</v>
      </c>
    </row>
    <row r="2568" spans="1:29" ht="12.75">
      <c r="A2568">
        <v>2567</v>
      </c>
      <c r="B2568">
        <v>781</v>
      </c>
      <c r="C2568" t="s">
        <v>157</v>
      </c>
      <c r="P2568">
        <v>150</v>
      </c>
      <c r="Q2568">
        <v>155</v>
      </c>
      <c r="R2568" t="s">
        <v>1099</v>
      </c>
      <c r="S2568">
        <v>10</v>
      </c>
      <c r="U2568">
        <v>0.7194191360691145</v>
      </c>
      <c r="X2568">
        <v>7.118939382647966</v>
      </c>
      <c r="Y2568">
        <v>1.1</v>
      </c>
      <c r="Z2568">
        <v>7.913610496760259</v>
      </c>
      <c r="AA2568">
        <v>2.6513473177177103</v>
      </c>
      <c r="AB2568">
        <v>19.07429996731639</v>
      </c>
      <c r="AC2568" t="s">
        <v>1087</v>
      </c>
    </row>
    <row r="2569" spans="1:29" ht="12.75">
      <c r="A2569">
        <v>2568</v>
      </c>
      <c r="B2569">
        <v>781</v>
      </c>
      <c r="C2569" t="s">
        <v>157</v>
      </c>
      <c r="P2569">
        <v>160</v>
      </c>
      <c r="Q2569">
        <v>165</v>
      </c>
      <c r="R2569" t="s">
        <v>1100</v>
      </c>
      <c r="S2569">
        <v>10</v>
      </c>
      <c r="U2569">
        <v>0.9393272359550561</v>
      </c>
      <c r="X2569">
        <v>7.143266733464291</v>
      </c>
      <c r="Y2569">
        <v>3.571230241627245</v>
      </c>
      <c r="Z2569">
        <v>33.54553831826827</v>
      </c>
      <c r="AA2569">
        <v>8.507569995381173</v>
      </c>
      <c r="AB2569">
        <v>79.91392208455567</v>
      </c>
      <c r="AC2569" t="s">
        <v>1087</v>
      </c>
    </row>
    <row r="2570" spans="1:29" ht="12.75">
      <c r="A2570">
        <v>2569</v>
      </c>
      <c r="B2570">
        <v>781</v>
      </c>
      <c r="C2570" t="s">
        <v>157</v>
      </c>
      <c r="P2570">
        <v>170</v>
      </c>
      <c r="Q2570">
        <v>175</v>
      </c>
      <c r="R2570" t="s">
        <v>1101</v>
      </c>
      <c r="S2570">
        <v>10</v>
      </c>
      <c r="U2570">
        <v>0.8787969801980198</v>
      </c>
      <c r="X2570">
        <v>7.420694788752051</v>
      </c>
      <c r="Y2570">
        <v>1.5220215651586049</v>
      </c>
      <c r="Z2570">
        <v>13.375479552576456</v>
      </c>
      <c r="AA2570">
        <v>3.76390572233953</v>
      </c>
      <c r="AB2570">
        <v>33.07708982542025</v>
      </c>
      <c r="AC2570" t="s">
        <v>1087</v>
      </c>
    </row>
    <row r="2571" spans="1:29" ht="12.75">
      <c r="A2571">
        <v>2570</v>
      </c>
      <c r="B2571">
        <v>781</v>
      </c>
      <c r="C2571" t="s">
        <v>157</v>
      </c>
      <c r="P2571">
        <v>180</v>
      </c>
      <c r="Q2571">
        <v>185</v>
      </c>
      <c r="R2571" t="s">
        <v>1102</v>
      </c>
      <c r="S2571">
        <v>10</v>
      </c>
      <c r="U2571">
        <v>0.8301346346555324</v>
      </c>
      <c r="X2571">
        <v>6.217101138452606</v>
      </c>
      <c r="Y2571">
        <v>2.62</v>
      </c>
      <c r="Z2571">
        <v>21.74952742797495</v>
      </c>
      <c r="AA2571">
        <v>6.914488847010037</v>
      </c>
      <c r="AB2571">
        <v>57.3995667284243</v>
      </c>
      <c r="AC2571" t="s">
        <v>1087</v>
      </c>
    </row>
    <row r="2572" spans="1:29" ht="12.75">
      <c r="A2572">
        <v>2571</v>
      </c>
      <c r="B2572">
        <v>781</v>
      </c>
      <c r="C2572" t="s">
        <v>157</v>
      </c>
      <c r="P2572">
        <v>190</v>
      </c>
      <c r="Q2572">
        <v>195</v>
      </c>
      <c r="R2572" t="s">
        <v>946</v>
      </c>
      <c r="S2572">
        <v>10</v>
      </c>
      <c r="T2572" t="s">
        <v>1103</v>
      </c>
      <c r="U2572">
        <v>0.769</v>
      </c>
      <c r="X2572">
        <v>8.41</v>
      </c>
      <c r="Y2572">
        <v>0.98</v>
      </c>
      <c r="Z2572">
        <v>7.5362</v>
      </c>
      <c r="AA2572">
        <v>2.765693727278941</v>
      </c>
      <c r="AB2572">
        <v>21.268184762775054</v>
      </c>
      <c r="AC2572" t="s">
        <v>1087</v>
      </c>
    </row>
    <row r="2573" spans="1:29" ht="12.75">
      <c r="A2573">
        <v>2572</v>
      </c>
      <c r="B2573">
        <v>782</v>
      </c>
      <c r="C2573" t="s">
        <v>157</v>
      </c>
      <c r="D2573" t="s">
        <v>1086</v>
      </c>
      <c r="E2573" t="s">
        <v>159</v>
      </c>
      <c r="F2573" t="s">
        <v>468</v>
      </c>
      <c r="G2573">
        <v>38.504</v>
      </c>
      <c r="H2573">
        <v>-0.226</v>
      </c>
      <c r="P2573">
        <v>0</v>
      </c>
      <c r="Q2573">
        <v>5</v>
      </c>
      <c r="R2573" t="s">
        <v>442</v>
      </c>
      <c r="S2573">
        <v>10</v>
      </c>
      <c r="U2573">
        <v>0.24195797238307348</v>
      </c>
      <c r="X2573">
        <v>2.7456</v>
      </c>
      <c r="Y2573">
        <v>13.1926592944752</v>
      </c>
      <c r="Z2573">
        <v>31.920690932319285</v>
      </c>
      <c r="AA2573">
        <v>31.877264641823363</v>
      </c>
      <c r="AB2573">
        <v>77.12958317854222</v>
      </c>
      <c r="AC2573" t="s">
        <v>1087</v>
      </c>
    </row>
    <row r="2574" spans="1:29" ht="12.75">
      <c r="A2574">
        <v>2573</v>
      </c>
      <c r="B2574">
        <v>782</v>
      </c>
      <c r="C2574" t="s">
        <v>157</v>
      </c>
      <c r="P2574">
        <v>10</v>
      </c>
      <c r="Q2574">
        <v>15</v>
      </c>
      <c r="R2574" t="s">
        <v>932</v>
      </c>
      <c r="S2574">
        <v>10</v>
      </c>
      <c r="U2574">
        <v>0.5324746057453417</v>
      </c>
      <c r="X2574">
        <v>3.595957337761807</v>
      </c>
      <c r="Y2574">
        <v>6.165218977283623</v>
      </c>
      <c r="Z2574">
        <v>32.82822544262796</v>
      </c>
      <c r="AA2574">
        <v>14.255672829593683</v>
      </c>
      <c r="AB2574">
        <v>75.90783769572477</v>
      </c>
      <c r="AC2574" t="s">
        <v>1087</v>
      </c>
    </row>
    <row r="2575" spans="1:29" ht="12.75">
      <c r="A2575">
        <v>2574</v>
      </c>
      <c r="B2575">
        <v>782</v>
      </c>
      <c r="C2575" t="s">
        <v>157</v>
      </c>
      <c r="P2575">
        <v>20</v>
      </c>
      <c r="Q2575">
        <v>25</v>
      </c>
      <c r="R2575" t="s">
        <v>933</v>
      </c>
      <c r="S2575">
        <v>10</v>
      </c>
      <c r="U2575">
        <v>0.2093</v>
      </c>
      <c r="X2575">
        <v>2.8592119085834415</v>
      </c>
      <c r="Y2575">
        <v>24.252844457819222</v>
      </c>
      <c r="Z2575">
        <v>50.76120345021564</v>
      </c>
      <c r="AA2575">
        <v>59.37953135530459</v>
      </c>
      <c r="AB2575">
        <v>124.28135912665252</v>
      </c>
      <c r="AC2575" t="s">
        <v>1087</v>
      </c>
    </row>
    <row r="2576" spans="1:29" ht="12.75">
      <c r="A2576">
        <v>2575</v>
      </c>
      <c r="B2576">
        <v>782</v>
      </c>
      <c r="C2576" t="s">
        <v>157</v>
      </c>
      <c r="P2576">
        <v>30</v>
      </c>
      <c r="Q2576">
        <v>35</v>
      </c>
      <c r="R2576" t="s">
        <v>934</v>
      </c>
      <c r="S2576">
        <v>10</v>
      </c>
      <c r="U2576">
        <v>0.263427581372549</v>
      </c>
      <c r="X2576">
        <v>5.2734</v>
      </c>
      <c r="Y2576">
        <v>24.128283020443654</v>
      </c>
      <c r="Z2576">
        <v>63.56055238747813</v>
      </c>
      <c r="AA2576">
        <v>61.65222955440254</v>
      </c>
      <c r="AB2576">
        <v>162.40897717741447</v>
      </c>
      <c r="AC2576" t="s">
        <v>1087</v>
      </c>
    </row>
    <row r="2577" spans="1:29" ht="12.75">
      <c r="A2577">
        <v>2576</v>
      </c>
      <c r="B2577">
        <v>782</v>
      </c>
      <c r="C2577" t="s">
        <v>157</v>
      </c>
      <c r="P2577">
        <v>40</v>
      </c>
      <c r="Q2577">
        <v>45</v>
      </c>
      <c r="R2577" t="s">
        <v>1088</v>
      </c>
      <c r="S2577">
        <v>10</v>
      </c>
      <c r="U2577">
        <v>0.290126961980198</v>
      </c>
      <c r="X2577">
        <v>3.7559573578595318</v>
      </c>
      <c r="Y2577">
        <v>7.78</v>
      </c>
      <c r="Z2577">
        <v>22.57187764205941</v>
      </c>
      <c r="AA2577">
        <v>18.249880045886492</v>
      </c>
      <c r="AB2577">
        <v>52.94782254216084</v>
      </c>
      <c r="AC2577" t="s">
        <v>1087</v>
      </c>
    </row>
    <row r="2578" spans="1:29" ht="12.75">
      <c r="A2578">
        <v>2577</v>
      </c>
      <c r="B2578">
        <v>782</v>
      </c>
      <c r="C2578" t="s">
        <v>157</v>
      </c>
      <c r="P2578">
        <v>50</v>
      </c>
      <c r="Q2578">
        <v>55</v>
      </c>
      <c r="R2578" t="s">
        <v>1089</v>
      </c>
      <c r="S2578">
        <v>10</v>
      </c>
      <c r="U2578">
        <v>0.23328487951807228</v>
      </c>
      <c r="X2578">
        <v>5.464739753111782</v>
      </c>
      <c r="Y2578">
        <v>5.181</v>
      </c>
      <c r="Z2578">
        <v>12.086489607831325</v>
      </c>
      <c r="AA2578">
        <v>14.037086106544187</v>
      </c>
      <c r="AB2578">
        <v>32.74639941149967</v>
      </c>
      <c r="AC2578" t="s">
        <v>1087</v>
      </c>
    </row>
    <row r="2579" spans="1:29" ht="12.75">
      <c r="A2579">
        <v>2578</v>
      </c>
      <c r="B2579">
        <v>782</v>
      </c>
      <c r="C2579" t="s">
        <v>157</v>
      </c>
      <c r="P2579">
        <v>60</v>
      </c>
      <c r="Q2579">
        <v>65</v>
      </c>
      <c r="R2579" t="s">
        <v>1090</v>
      </c>
      <c r="S2579">
        <v>10</v>
      </c>
      <c r="U2579">
        <v>0.5255846704284222</v>
      </c>
      <c r="X2579">
        <v>4.783247519772054</v>
      </c>
      <c r="Y2579">
        <v>4.950857732797402</v>
      </c>
      <c r="Z2579">
        <v>26.020949298303282</v>
      </c>
      <c r="AA2579">
        <v>12.1201432863885</v>
      </c>
      <c r="AB2579">
        <v>63.70161514721753</v>
      </c>
      <c r="AC2579" t="s">
        <v>1087</v>
      </c>
    </row>
    <row r="2580" spans="1:29" ht="12.75">
      <c r="A2580">
        <v>2579</v>
      </c>
      <c r="B2580">
        <v>782</v>
      </c>
      <c r="C2580" t="s">
        <v>157</v>
      </c>
      <c r="P2580">
        <v>70</v>
      </c>
      <c r="Q2580">
        <v>75</v>
      </c>
      <c r="R2580" t="s">
        <v>1091</v>
      </c>
      <c r="S2580">
        <v>10</v>
      </c>
      <c r="U2580">
        <v>0.3744</v>
      </c>
      <c r="X2580">
        <v>3.9554133984827047</v>
      </c>
      <c r="Y2580">
        <v>3.055248819946588</v>
      </c>
      <c r="Z2580">
        <v>11.438851581880026</v>
      </c>
      <c r="AA2580">
        <v>6.5737195757984805</v>
      </c>
      <c r="AB2580">
        <v>24.612006091789517</v>
      </c>
      <c r="AC2580" t="s">
        <v>1087</v>
      </c>
    </row>
    <row r="2581" spans="1:29" ht="12.75">
      <c r="A2581">
        <v>2580</v>
      </c>
      <c r="B2581">
        <v>782</v>
      </c>
      <c r="C2581" t="s">
        <v>157</v>
      </c>
      <c r="P2581">
        <v>80</v>
      </c>
      <c r="Q2581">
        <v>85</v>
      </c>
      <c r="R2581" t="s">
        <v>1092</v>
      </c>
      <c r="S2581">
        <v>10</v>
      </c>
      <c r="U2581">
        <v>0.8641810570786516</v>
      </c>
      <c r="X2581">
        <v>7.643295404806791</v>
      </c>
      <c r="Y2581">
        <v>3.2498195198807927</v>
      </c>
      <c r="Z2581">
        <v>28.084324680054195</v>
      </c>
      <c r="AA2581">
        <v>8.066735532074068</v>
      </c>
      <c r="AB2581">
        <v>69.71120039281686</v>
      </c>
      <c r="AC2581" t="s">
        <v>1087</v>
      </c>
    </row>
    <row r="2582" spans="1:29" ht="12.75">
      <c r="A2582">
        <v>2581</v>
      </c>
      <c r="B2582">
        <v>782</v>
      </c>
      <c r="C2582" t="s">
        <v>157</v>
      </c>
      <c r="P2582">
        <v>90</v>
      </c>
      <c r="Q2582">
        <v>95</v>
      </c>
      <c r="R2582" t="s">
        <v>1093</v>
      </c>
      <c r="S2582">
        <v>10</v>
      </c>
      <c r="U2582">
        <v>0.1702908705882353</v>
      </c>
      <c r="X2582">
        <v>3.9785</v>
      </c>
      <c r="Y2582">
        <v>19.306200411743156</v>
      </c>
      <c r="Z2582">
        <v>32.87669675866688</v>
      </c>
      <c r="AA2582">
        <v>47.56996981722153</v>
      </c>
      <c r="AB2582">
        <v>81.00731574030732</v>
      </c>
      <c r="AC2582" t="s">
        <v>1087</v>
      </c>
    </row>
    <row r="2583" spans="1:29" ht="12.75">
      <c r="A2583">
        <v>2582</v>
      </c>
      <c r="B2583">
        <v>782</v>
      </c>
      <c r="C2583" t="s">
        <v>157</v>
      </c>
      <c r="P2583">
        <v>100</v>
      </c>
      <c r="Q2583">
        <v>105</v>
      </c>
      <c r="R2583" t="s">
        <v>1094</v>
      </c>
      <c r="S2583">
        <v>10</v>
      </c>
      <c r="U2583">
        <v>0.6015565558252427</v>
      </c>
      <c r="X2583">
        <v>5.52369668398207</v>
      </c>
      <c r="Y2583">
        <v>4.3941</v>
      </c>
      <c r="Z2583">
        <v>26.43299661951699</v>
      </c>
      <c r="AA2583">
        <v>11.998324974312096</v>
      </c>
      <c r="AB2583">
        <v>72.17671047219179</v>
      </c>
      <c r="AC2583" t="s">
        <v>1087</v>
      </c>
    </row>
    <row r="2584" spans="1:29" ht="12.75">
      <c r="A2584">
        <v>2583</v>
      </c>
      <c r="B2584">
        <v>782</v>
      </c>
      <c r="C2584" t="s">
        <v>157</v>
      </c>
      <c r="P2584">
        <v>110</v>
      </c>
      <c r="Q2584">
        <v>115</v>
      </c>
      <c r="R2584" t="s">
        <v>1095</v>
      </c>
      <c r="S2584">
        <v>10</v>
      </c>
      <c r="U2584">
        <v>0.675</v>
      </c>
      <c r="X2584">
        <v>4.896</v>
      </c>
      <c r="Y2584">
        <v>2.105544684772999</v>
      </c>
      <c r="Z2584">
        <v>14.212426622217743</v>
      </c>
      <c r="AA2584">
        <v>4.994502017791646</v>
      </c>
      <c r="AB2584">
        <v>33.71288862009361</v>
      </c>
      <c r="AC2584" t="s">
        <v>1087</v>
      </c>
    </row>
    <row r="2585" spans="1:29" ht="12.75">
      <c r="A2585">
        <v>2584</v>
      </c>
      <c r="B2585">
        <v>782</v>
      </c>
      <c r="C2585" t="s">
        <v>157</v>
      </c>
      <c r="P2585">
        <v>120</v>
      </c>
      <c r="Q2585">
        <v>125</v>
      </c>
      <c r="R2585" t="s">
        <v>1096</v>
      </c>
      <c r="S2585">
        <v>10</v>
      </c>
      <c r="U2585">
        <v>0.5584846748971193</v>
      </c>
      <c r="X2585">
        <v>5.650436254223632</v>
      </c>
      <c r="Y2585">
        <v>5.374783728145553</v>
      </c>
      <c r="Z2585">
        <v>30.017343430556956</v>
      </c>
      <c r="AA2585">
        <v>13.44823817797441</v>
      </c>
      <c r="AB2585">
        <v>75.10634926765067</v>
      </c>
      <c r="AC2585" t="s">
        <v>1087</v>
      </c>
    </row>
    <row r="2586" spans="1:29" ht="12.75">
      <c r="A2586">
        <v>2585</v>
      </c>
      <c r="B2586">
        <v>782</v>
      </c>
      <c r="C2586" t="s">
        <v>157</v>
      </c>
      <c r="P2586">
        <v>130</v>
      </c>
      <c r="Q2586">
        <v>135</v>
      </c>
      <c r="R2586" t="s">
        <v>1097</v>
      </c>
      <c r="S2586">
        <v>10</v>
      </c>
      <c r="U2586">
        <v>0.69979</v>
      </c>
      <c r="X2586">
        <v>8.41</v>
      </c>
      <c r="Y2586">
        <v>0.9309999999999999</v>
      </c>
      <c r="Z2586">
        <v>6.5150448999999995</v>
      </c>
      <c r="AA2586">
        <v>2.0847531761834985</v>
      </c>
      <c r="AB2586">
        <v>14.588894251614507</v>
      </c>
      <c r="AC2586" t="s">
        <v>1087</v>
      </c>
    </row>
    <row r="2587" spans="1:29" ht="12.75">
      <c r="A2587">
        <v>2586</v>
      </c>
      <c r="B2587">
        <v>782</v>
      </c>
      <c r="C2587" t="s">
        <v>157</v>
      </c>
      <c r="P2587">
        <v>140</v>
      </c>
      <c r="Q2587">
        <v>145</v>
      </c>
      <c r="R2587" t="s">
        <v>1098</v>
      </c>
      <c r="S2587">
        <v>10</v>
      </c>
      <c r="U2587">
        <v>0.6528</v>
      </c>
      <c r="X2587">
        <v>7.635799822037814</v>
      </c>
      <c r="Y2587">
        <v>1.6951980328013134</v>
      </c>
      <c r="Z2587">
        <v>11.066252758126977</v>
      </c>
      <c r="AA2587">
        <v>4.907297264262739</v>
      </c>
      <c r="AB2587">
        <v>32.03483654110716</v>
      </c>
      <c r="AC2587" t="s">
        <v>1087</v>
      </c>
    </row>
    <row r="2588" spans="1:29" ht="12.75">
      <c r="A2588">
        <v>2587</v>
      </c>
      <c r="B2588">
        <v>782</v>
      </c>
      <c r="C2588" t="s">
        <v>157</v>
      </c>
      <c r="P2588">
        <v>150</v>
      </c>
      <c r="Q2588">
        <v>155</v>
      </c>
      <c r="R2588" t="s">
        <v>1099</v>
      </c>
      <c r="S2588">
        <v>10</v>
      </c>
      <c r="U2588">
        <v>0.6618656051835853</v>
      </c>
      <c r="X2588">
        <v>7.4748863517803645</v>
      </c>
      <c r="Y2588">
        <v>1.199</v>
      </c>
      <c r="Z2588">
        <v>7.935768606151188</v>
      </c>
      <c r="AA2588">
        <v>2.96735608455157</v>
      </c>
      <c r="AB2588">
        <v>19.639909306969187</v>
      </c>
      <c r="AC2588" t="s">
        <v>1087</v>
      </c>
    </row>
    <row r="2589" spans="1:29" ht="12.75">
      <c r="A2589">
        <v>2588</v>
      </c>
      <c r="B2589">
        <v>782</v>
      </c>
      <c r="C2589" t="s">
        <v>157</v>
      </c>
      <c r="P2589">
        <v>160</v>
      </c>
      <c r="Q2589">
        <v>165</v>
      </c>
      <c r="R2589" t="s">
        <v>1100</v>
      </c>
      <c r="S2589">
        <v>10</v>
      </c>
      <c r="U2589">
        <v>0.6060822335526317</v>
      </c>
      <c r="X2589">
        <v>2.3933</v>
      </c>
      <c r="Y2589">
        <v>4.183826541686212</v>
      </c>
      <c r="Z2589">
        <v>25.357429351819622</v>
      </c>
      <c r="AA2589">
        <v>10.315131522543012</v>
      </c>
      <c r="AB2589">
        <v>62.51817952572028</v>
      </c>
      <c r="AC2589" t="s">
        <v>1087</v>
      </c>
    </row>
    <row r="2590" spans="1:29" ht="12.75">
      <c r="A2590">
        <v>2589</v>
      </c>
      <c r="B2590">
        <v>782</v>
      </c>
      <c r="C2590" t="s">
        <v>157</v>
      </c>
      <c r="P2590">
        <v>170</v>
      </c>
      <c r="Q2590">
        <v>175</v>
      </c>
      <c r="R2590" t="s">
        <v>1101</v>
      </c>
      <c r="S2590">
        <v>10</v>
      </c>
      <c r="U2590">
        <v>0.9227368292079208</v>
      </c>
      <c r="X2590">
        <v>7.1238669972019695</v>
      </c>
      <c r="Y2590">
        <v>1.6285630747197073</v>
      </c>
      <c r="Z2590">
        <v>15.02735127731965</v>
      </c>
      <c r="AA2590">
        <v>3.8078749015801567</v>
      </c>
      <c r="AB2590">
        <v>35.13666412704497</v>
      </c>
      <c r="AC2590" t="s">
        <v>1087</v>
      </c>
    </row>
    <row r="2591" spans="1:29" ht="12.75">
      <c r="A2591">
        <v>2590</v>
      </c>
      <c r="B2591">
        <v>782</v>
      </c>
      <c r="C2591" t="s">
        <v>157</v>
      </c>
      <c r="P2591">
        <v>180</v>
      </c>
      <c r="Q2591">
        <v>185</v>
      </c>
      <c r="R2591" t="s">
        <v>1102</v>
      </c>
      <c r="S2591">
        <v>10</v>
      </c>
      <c r="U2591">
        <v>0.8218332883089771</v>
      </c>
      <c r="X2591">
        <v>5.781904058760924</v>
      </c>
      <c r="Y2591">
        <v>2.62</v>
      </c>
      <c r="Z2591">
        <v>21.5320321536952</v>
      </c>
      <c r="AA2591">
        <v>7.063432278090439</v>
      </c>
      <c r="AB2591">
        <v>58.049637758508354</v>
      </c>
      <c r="AC2591" t="s">
        <v>1087</v>
      </c>
    </row>
    <row r="2592" spans="1:29" ht="12.75">
      <c r="A2592">
        <v>2591</v>
      </c>
      <c r="B2592">
        <v>782</v>
      </c>
      <c r="C2592" t="s">
        <v>157</v>
      </c>
      <c r="P2592">
        <v>190</v>
      </c>
      <c r="Q2592">
        <v>195</v>
      </c>
      <c r="R2592" t="s">
        <v>946</v>
      </c>
      <c r="S2592">
        <v>10</v>
      </c>
      <c r="T2592" t="s">
        <v>1103</v>
      </c>
      <c r="U2592">
        <v>0.7163620731182796</v>
      </c>
      <c r="X2592">
        <v>6.362271025397064</v>
      </c>
      <c r="Y2592">
        <v>3.176523922995891</v>
      </c>
      <c r="Z2592">
        <v>22.755412627871465</v>
      </c>
      <c r="AA2592">
        <v>8.835667640747538</v>
      </c>
      <c r="AB2592">
        <v>63.295371885100046</v>
      </c>
      <c r="AC2592" t="s">
        <v>1087</v>
      </c>
    </row>
    <row r="2593" spans="1:29" ht="12.75">
      <c r="A2593">
        <v>2592</v>
      </c>
      <c r="B2593">
        <v>783</v>
      </c>
      <c r="C2593" t="s">
        <v>157</v>
      </c>
      <c r="D2593" t="s">
        <v>1104</v>
      </c>
      <c r="E2593" t="s">
        <v>159</v>
      </c>
      <c r="F2593" t="s">
        <v>468</v>
      </c>
      <c r="G2593">
        <v>38.162</v>
      </c>
      <c r="H2593">
        <v>-0.473</v>
      </c>
      <c r="P2593">
        <v>24</v>
      </c>
      <c r="Q2593">
        <v>21.5</v>
      </c>
      <c r="R2593" t="s">
        <v>1105</v>
      </c>
      <c r="S2593">
        <v>43</v>
      </c>
      <c r="U2593">
        <v>0.5075000000000001</v>
      </c>
      <c r="Y2593">
        <v>25.671126</v>
      </c>
      <c r="Z2593">
        <v>130.28096445</v>
      </c>
      <c r="AA2593">
        <v>58.37</v>
      </c>
      <c r="AB2593">
        <v>296.22775</v>
      </c>
      <c r="AC2593" t="s">
        <v>1106</v>
      </c>
    </row>
    <row r="2594" spans="1:29" ht="12.75">
      <c r="A2594">
        <v>2593</v>
      </c>
      <c r="B2594">
        <v>783</v>
      </c>
      <c r="C2594" t="s">
        <v>157</v>
      </c>
      <c r="P2594">
        <v>63</v>
      </c>
      <c r="Q2594">
        <v>53</v>
      </c>
      <c r="R2594" t="s">
        <v>1107</v>
      </c>
      <c r="S2594">
        <v>36</v>
      </c>
      <c r="U2594">
        <v>0.409</v>
      </c>
      <c r="Y2594">
        <v>2.4358056</v>
      </c>
      <c r="Z2594">
        <v>9.962444904000002</v>
      </c>
      <c r="AA2594">
        <v>5.84</v>
      </c>
      <c r="AB2594">
        <v>23.8856</v>
      </c>
      <c r="AC2594" t="s">
        <v>1106</v>
      </c>
    </row>
    <row r="2595" spans="1:29" ht="12.75">
      <c r="A2595">
        <v>2594</v>
      </c>
      <c r="B2595">
        <v>783</v>
      </c>
      <c r="C2595" t="s">
        <v>157</v>
      </c>
      <c r="P2595">
        <v>95</v>
      </c>
      <c r="Q2595">
        <v>105</v>
      </c>
      <c r="R2595" t="s">
        <v>1108</v>
      </c>
      <c r="S2595">
        <v>53.5</v>
      </c>
      <c r="U2595">
        <v>0.896</v>
      </c>
      <c r="Y2595">
        <v>3.0867039</v>
      </c>
      <c r="Z2595">
        <v>27.656866944</v>
      </c>
      <c r="AA2595">
        <v>7.23</v>
      </c>
      <c r="AB2595">
        <v>64.7808</v>
      </c>
      <c r="AC2595" t="s">
        <v>1106</v>
      </c>
    </row>
    <row r="2596" spans="1:29" ht="12.75">
      <c r="A2596">
        <v>2595</v>
      </c>
      <c r="B2596">
        <v>783</v>
      </c>
      <c r="C2596" t="s">
        <v>157</v>
      </c>
      <c r="P2596">
        <v>140</v>
      </c>
      <c r="Q2596">
        <v>150</v>
      </c>
      <c r="R2596" t="s">
        <v>1109</v>
      </c>
      <c r="S2596">
        <v>41.5</v>
      </c>
      <c r="U2596">
        <v>1.0294</v>
      </c>
      <c r="Y2596">
        <v>2.40892083</v>
      </c>
      <c r="Z2596">
        <v>24.797431024020003</v>
      </c>
      <c r="AA2596">
        <v>5.241</v>
      </c>
      <c r="AB2596">
        <v>53.950854</v>
      </c>
      <c r="AC2596" t="s">
        <v>1106</v>
      </c>
    </row>
    <row r="2597" spans="1:29" ht="12.75">
      <c r="A2597">
        <v>2596</v>
      </c>
      <c r="B2597">
        <v>783</v>
      </c>
      <c r="C2597" t="s">
        <v>157</v>
      </c>
      <c r="P2597">
        <v>168</v>
      </c>
      <c r="Q2597">
        <v>178</v>
      </c>
      <c r="R2597" t="s">
        <v>1110</v>
      </c>
      <c r="S2597">
        <v>14</v>
      </c>
      <c r="U2597">
        <v>0.875</v>
      </c>
      <c r="Y2597">
        <v>1.65038063</v>
      </c>
      <c r="Z2597">
        <v>14.4408305125</v>
      </c>
      <c r="AA2597">
        <v>3.719</v>
      </c>
      <c r="AB2597">
        <v>32.54125</v>
      </c>
      <c r="AC2597" t="s">
        <v>1106</v>
      </c>
    </row>
    <row r="2598" spans="1:29" ht="12.75">
      <c r="A2598">
        <v>2597</v>
      </c>
      <c r="B2598">
        <v>784</v>
      </c>
      <c r="C2598" t="s">
        <v>157</v>
      </c>
      <c r="D2598" t="s">
        <v>1104</v>
      </c>
      <c r="E2598" t="s">
        <v>159</v>
      </c>
      <c r="F2598" t="s">
        <v>468</v>
      </c>
      <c r="G2598">
        <v>38.162</v>
      </c>
      <c r="H2598">
        <v>-0.473</v>
      </c>
      <c r="P2598">
        <v>24</v>
      </c>
      <c r="Q2598">
        <v>21.5</v>
      </c>
      <c r="R2598" t="s">
        <v>1105</v>
      </c>
      <c r="S2598">
        <v>43</v>
      </c>
      <c r="U2598">
        <v>0.20900000000000002</v>
      </c>
      <c r="Y2598">
        <v>19.26889164</v>
      </c>
      <c r="Z2598">
        <v>40.27198352760001</v>
      </c>
      <c r="AA2598">
        <v>47.854</v>
      </c>
      <c r="AB2598">
        <v>100.01486000000001</v>
      </c>
      <c r="AC2598" t="s">
        <v>1106</v>
      </c>
    </row>
    <row r="2599" spans="1:29" ht="12.75">
      <c r="A2599">
        <v>2598</v>
      </c>
      <c r="B2599">
        <v>784</v>
      </c>
      <c r="C2599" t="s">
        <v>157</v>
      </c>
      <c r="P2599">
        <v>63</v>
      </c>
      <c r="Q2599">
        <v>53</v>
      </c>
      <c r="R2599" t="s">
        <v>1107</v>
      </c>
      <c r="S2599">
        <v>36</v>
      </c>
      <c r="U2599">
        <v>0.17820000000000003</v>
      </c>
      <c r="Y2599">
        <v>5.17822409</v>
      </c>
      <c r="Z2599">
        <v>9.227595328380001</v>
      </c>
      <c r="AA2599">
        <v>14.573</v>
      </c>
      <c r="AB2599">
        <v>25.969086</v>
      </c>
      <c r="AC2599" t="s">
        <v>1106</v>
      </c>
    </row>
    <row r="2600" spans="1:29" ht="12.75">
      <c r="A2600">
        <v>2599</v>
      </c>
      <c r="B2600">
        <v>784</v>
      </c>
      <c r="C2600" t="s">
        <v>157</v>
      </c>
      <c r="P2600">
        <v>95</v>
      </c>
      <c r="Q2600">
        <v>105</v>
      </c>
      <c r="R2600" t="s">
        <v>1108</v>
      </c>
      <c r="S2600">
        <v>53.5</v>
      </c>
      <c r="U2600">
        <v>0.8407</v>
      </c>
      <c r="Y2600">
        <v>1.3813062699999998</v>
      </c>
      <c r="Z2600">
        <v>11.612641811889999</v>
      </c>
      <c r="AA2600">
        <v>3.247</v>
      </c>
      <c r="AB2600">
        <v>27.297529</v>
      </c>
      <c r="AC2600" t="s">
        <v>1106</v>
      </c>
    </row>
    <row r="2601" spans="1:29" ht="12.75">
      <c r="A2601">
        <v>2600</v>
      </c>
      <c r="B2601">
        <v>784</v>
      </c>
      <c r="C2601" t="s">
        <v>157</v>
      </c>
      <c r="P2601">
        <v>140</v>
      </c>
      <c r="Q2601">
        <v>150</v>
      </c>
      <c r="R2601" t="s">
        <v>1111</v>
      </c>
      <c r="S2601">
        <v>41.5</v>
      </c>
      <c r="U2601">
        <v>1.0153</v>
      </c>
      <c r="Y2601">
        <v>1.01630399</v>
      </c>
      <c r="Z2601">
        <v>10.318534410469999</v>
      </c>
      <c r="AA2601">
        <v>2.251</v>
      </c>
      <c r="AB2601">
        <v>22.854403</v>
      </c>
      <c r="AC2601" t="s">
        <v>1106</v>
      </c>
    </row>
    <row r="2602" spans="1:29" ht="12.75">
      <c r="A2602">
        <v>2601</v>
      </c>
      <c r="B2602">
        <v>785</v>
      </c>
      <c r="C2602" t="s">
        <v>157</v>
      </c>
      <c r="D2602" t="s">
        <v>1104</v>
      </c>
      <c r="E2602" t="s">
        <v>159</v>
      </c>
      <c r="F2602" t="s">
        <v>468</v>
      </c>
      <c r="G2602">
        <v>38.162</v>
      </c>
      <c r="H2602">
        <v>-0.473</v>
      </c>
      <c r="P2602">
        <v>24</v>
      </c>
      <c r="Q2602">
        <v>21.5</v>
      </c>
      <c r="R2602" t="s">
        <v>1105</v>
      </c>
      <c r="S2602">
        <v>43</v>
      </c>
      <c r="U2602">
        <v>0.4127</v>
      </c>
      <c r="Y2602">
        <v>21.766009399999998</v>
      </c>
      <c r="Z2602">
        <v>89.82832079379999</v>
      </c>
      <c r="AA2602">
        <v>48.574</v>
      </c>
      <c r="AB2602">
        <v>200.464898</v>
      </c>
      <c r="AC2602" t="s">
        <v>1106</v>
      </c>
    </row>
    <row r="2603" spans="1:29" ht="12.75">
      <c r="A2603">
        <v>2602</v>
      </c>
      <c r="B2603">
        <v>785</v>
      </c>
      <c r="C2603" t="s">
        <v>157</v>
      </c>
      <c r="P2603">
        <v>50</v>
      </c>
      <c r="Q2603">
        <v>52.25</v>
      </c>
      <c r="R2603" t="s">
        <v>1112</v>
      </c>
      <c r="S2603">
        <v>19.5</v>
      </c>
      <c r="U2603">
        <v>0.5818</v>
      </c>
      <c r="Y2603">
        <v>18.26317438</v>
      </c>
      <c r="Z2603">
        <v>106.25514854283999</v>
      </c>
      <c r="AA2603">
        <v>39.842</v>
      </c>
      <c r="AB2603">
        <v>231.80075599999998</v>
      </c>
      <c r="AC2603" t="s">
        <v>1106</v>
      </c>
    </row>
    <row r="2604" spans="1:29" ht="12.75">
      <c r="A2604">
        <v>2603</v>
      </c>
      <c r="B2604">
        <v>785</v>
      </c>
      <c r="C2604" t="s">
        <v>157</v>
      </c>
      <c r="P2604">
        <v>75</v>
      </c>
      <c r="R2604" t="s">
        <v>1113</v>
      </c>
      <c r="S2604">
        <v>45</v>
      </c>
      <c r="U2604">
        <v>0.8024</v>
      </c>
      <c r="Y2604">
        <v>7.83384975</v>
      </c>
      <c r="Z2604">
        <v>62.858810393999995</v>
      </c>
      <c r="AA2604">
        <v>18.357</v>
      </c>
      <c r="AB2604">
        <v>147.29656799999998</v>
      </c>
      <c r="AC2604" t="s">
        <v>1106</v>
      </c>
    </row>
    <row r="2605" spans="1:29" ht="12.75">
      <c r="A2605">
        <v>2604</v>
      </c>
      <c r="B2605">
        <v>785</v>
      </c>
      <c r="C2605" t="s">
        <v>157</v>
      </c>
      <c r="P2605">
        <v>140</v>
      </c>
      <c r="Q2605">
        <v>133.75</v>
      </c>
      <c r="R2605" t="s">
        <v>1114</v>
      </c>
      <c r="S2605">
        <v>52.5</v>
      </c>
      <c r="U2605">
        <v>0.9886</v>
      </c>
      <c r="Y2605">
        <v>1.7318387999999998</v>
      </c>
      <c r="Z2605">
        <v>17.120958376799997</v>
      </c>
      <c r="AA2605">
        <v>4.01</v>
      </c>
      <c r="AB2605">
        <v>39.64286</v>
      </c>
      <c r="AC2605" t="s">
        <v>1106</v>
      </c>
    </row>
    <row r="2606" spans="1:29" ht="12.75">
      <c r="A2606">
        <v>2605</v>
      </c>
      <c r="B2606">
        <v>786</v>
      </c>
      <c r="C2606" t="s">
        <v>157</v>
      </c>
      <c r="D2606" t="s">
        <v>1115</v>
      </c>
      <c r="E2606" t="s">
        <v>159</v>
      </c>
      <c r="F2606" t="s">
        <v>468</v>
      </c>
      <c r="G2606">
        <v>38.167</v>
      </c>
      <c r="H2606">
        <v>-0.476</v>
      </c>
      <c r="P2606">
        <v>15</v>
      </c>
      <c r="Q2606">
        <v>12.5</v>
      </c>
      <c r="R2606" t="s">
        <v>1116</v>
      </c>
      <c r="S2606">
        <v>25</v>
      </c>
      <c r="U2606">
        <v>0.158</v>
      </c>
      <c r="Y2606">
        <v>31.497905879999998</v>
      </c>
      <c r="Z2606">
        <v>49.7666912904</v>
      </c>
      <c r="AA2606">
        <v>74.214</v>
      </c>
      <c r="AB2606">
        <v>117.25812</v>
      </c>
      <c r="AC2606" t="s">
        <v>1106</v>
      </c>
    </row>
    <row r="2607" spans="1:29" ht="12.75">
      <c r="A2607">
        <v>2606</v>
      </c>
      <c r="B2607">
        <v>786</v>
      </c>
      <c r="C2607" t="s">
        <v>157</v>
      </c>
      <c r="P2607">
        <v>60</v>
      </c>
      <c r="Q2607">
        <v>65.5</v>
      </c>
      <c r="R2607" t="s">
        <v>1117</v>
      </c>
      <c r="S2607">
        <v>55.5</v>
      </c>
      <c r="U2607">
        <v>0.357</v>
      </c>
      <c r="Y2607">
        <v>4.557971520000001</v>
      </c>
      <c r="Z2607">
        <v>16.271958326400004</v>
      </c>
      <c r="AA2607">
        <v>10.256</v>
      </c>
      <c r="AB2607">
        <v>36.61392</v>
      </c>
      <c r="AC2607" t="s">
        <v>1106</v>
      </c>
    </row>
    <row r="2608" spans="1:29" ht="12.75">
      <c r="A2608">
        <v>2607</v>
      </c>
      <c r="B2608">
        <v>786</v>
      </c>
      <c r="C2608" t="s">
        <v>157</v>
      </c>
      <c r="P2608">
        <v>102</v>
      </c>
      <c r="Q2608">
        <v>41.5</v>
      </c>
      <c r="R2608" t="s">
        <v>1118</v>
      </c>
      <c r="S2608">
        <v>41.5</v>
      </c>
      <c r="U2608">
        <v>0.724</v>
      </c>
      <c r="Y2608">
        <v>3.5163327999999994</v>
      </c>
      <c r="Z2608">
        <v>25.458249471999995</v>
      </c>
      <c r="AA2608">
        <v>7.808</v>
      </c>
      <c r="AB2608">
        <v>56.52992</v>
      </c>
      <c r="AC2608" t="s">
        <v>1106</v>
      </c>
    </row>
    <row r="2609" spans="1:29" ht="12.75">
      <c r="A2609">
        <v>2608</v>
      </c>
      <c r="B2609">
        <v>787</v>
      </c>
      <c r="C2609" t="s">
        <v>157</v>
      </c>
      <c r="D2609" t="s">
        <v>1119</v>
      </c>
      <c r="E2609" t="s">
        <v>159</v>
      </c>
      <c r="F2609" t="s">
        <v>468</v>
      </c>
      <c r="G2609">
        <v>38.423</v>
      </c>
      <c r="H2609">
        <v>-0.384</v>
      </c>
      <c r="P2609">
        <v>16</v>
      </c>
      <c r="Q2609">
        <v>13</v>
      </c>
      <c r="R2609" t="s">
        <v>1120</v>
      </c>
      <c r="S2609">
        <v>26</v>
      </c>
      <c r="AC2609" t="s">
        <v>1106</v>
      </c>
    </row>
    <row r="2610" spans="1:29" ht="12.75">
      <c r="A2610">
        <v>2609</v>
      </c>
      <c r="B2610">
        <v>787</v>
      </c>
      <c r="C2610" t="s">
        <v>157</v>
      </c>
      <c r="P2610">
        <v>53</v>
      </c>
      <c r="Q2610">
        <v>49.25</v>
      </c>
      <c r="R2610" t="s">
        <v>1121</v>
      </c>
      <c r="S2610">
        <v>46.5</v>
      </c>
      <c r="U2610">
        <v>0.481</v>
      </c>
      <c r="Y2610">
        <v>13.31829296</v>
      </c>
      <c r="Z2610">
        <v>64.0609891376</v>
      </c>
      <c r="AA2610">
        <v>31.024</v>
      </c>
      <c r="AB2610">
        <v>149.22544000000002</v>
      </c>
      <c r="AC2610" t="s">
        <v>1106</v>
      </c>
    </row>
    <row r="2611" spans="1:29" ht="12.75">
      <c r="A2611">
        <v>2610</v>
      </c>
      <c r="B2611">
        <v>787</v>
      </c>
      <c r="C2611" t="s">
        <v>157</v>
      </c>
      <c r="P2611">
        <v>92</v>
      </c>
      <c r="Q2611">
        <v>100.25</v>
      </c>
      <c r="R2611" t="s">
        <v>1122</v>
      </c>
      <c r="S2611">
        <v>55.5</v>
      </c>
      <c r="U2611">
        <v>0.616</v>
      </c>
      <c r="Y2611">
        <v>1.6064000000000003</v>
      </c>
      <c r="AA2611">
        <v>4.541</v>
      </c>
      <c r="AB2611">
        <v>27.972560000000005</v>
      </c>
      <c r="AC2611" t="s">
        <v>1106</v>
      </c>
    </row>
    <row r="2612" spans="1:29" ht="12.75">
      <c r="A2612">
        <v>2611</v>
      </c>
      <c r="B2612">
        <v>787</v>
      </c>
      <c r="C2612" t="s">
        <v>157</v>
      </c>
      <c r="P2612">
        <v>164</v>
      </c>
      <c r="Q2612">
        <v>155</v>
      </c>
      <c r="R2612" t="s">
        <v>1123</v>
      </c>
      <c r="S2612">
        <v>54</v>
      </c>
      <c r="U2612">
        <v>0.899</v>
      </c>
      <c r="Y2612">
        <v>1.46732472</v>
      </c>
      <c r="Z2612">
        <v>13.191249232799999</v>
      </c>
      <c r="AA2612">
        <v>3.303</v>
      </c>
      <c r="AB2612">
        <v>29.693969999999997</v>
      </c>
      <c r="AC2612" t="s">
        <v>1106</v>
      </c>
    </row>
    <row r="2613" spans="1:29" ht="12.75">
      <c r="A2613">
        <v>2612</v>
      </c>
      <c r="B2613">
        <v>787</v>
      </c>
      <c r="C2613" t="s">
        <v>157</v>
      </c>
      <c r="P2613">
        <v>200</v>
      </c>
      <c r="Q2613">
        <v>201</v>
      </c>
      <c r="R2613" t="s">
        <v>1124</v>
      </c>
      <c r="S2613">
        <v>38</v>
      </c>
      <c r="U2613">
        <v>0.853</v>
      </c>
      <c r="Y2613">
        <v>0.62840809</v>
      </c>
      <c r="Z2613">
        <v>5.3603210077</v>
      </c>
      <c r="AA2613">
        <v>1.387</v>
      </c>
      <c r="AB2613">
        <v>11.83111</v>
      </c>
      <c r="AC2613" t="s">
        <v>1106</v>
      </c>
    </row>
    <row r="2614" spans="1:29" ht="12.75">
      <c r="A2614">
        <v>2613</v>
      </c>
      <c r="B2614">
        <v>788</v>
      </c>
      <c r="C2614" t="s">
        <v>157</v>
      </c>
      <c r="D2614" t="s">
        <v>1119</v>
      </c>
      <c r="E2614" t="s">
        <v>159</v>
      </c>
      <c r="F2614" t="s">
        <v>468</v>
      </c>
      <c r="G2614">
        <v>38.423</v>
      </c>
      <c r="H2614">
        <v>-0.384</v>
      </c>
      <c r="P2614">
        <v>16</v>
      </c>
      <c r="Q2614">
        <v>13</v>
      </c>
      <c r="R2614" t="s">
        <v>1120</v>
      </c>
      <c r="S2614">
        <v>26</v>
      </c>
      <c r="U2614">
        <v>0.321</v>
      </c>
      <c r="Y2614">
        <v>22.80489705</v>
      </c>
      <c r="Z2614">
        <v>73.2037195305</v>
      </c>
      <c r="AA2614">
        <v>53.401</v>
      </c>
      <c r="AB2614">
        <v>171.41720999999998</v>
      </c>
      <c r="AC2614" t="s">
        <v>1106</v>
      </c>
    </row>
    <row r="2615" spans="1:29" ht="12.75">
      <c r="A2615">
        <v>2614</v>
      </c>
      <c r="B2615">
        <v>788</v>
      </c>
      <c r="C2615" t="s">
        <v>157</v>
      </c>
      <c r="P2615">
        <v>53</v>
      </c>
      <c r="Q2615">
        <v>49.25</v>
      </c>
      <c r="R2615" t="s">
        <v>1121</v>
      </c>
      <c r="S2615">
        <v>46.5</v>
      </c>
      <c r="U2615">
        <v>0.493</v>
      </c>
      <c r="Y2615">
        <v>19.531007999999996</v>
      </c>
      <c r="Z2615">
        <v>96.28786943999998</v>
      </c>
      <c r="AA2615">
        <v>44.8</v>
      </c>
      <c r="AB2615">
        <v>220.86399999999998</v>
      </c>
      <c r="AC2615" t="s">
        <v>1106</v>
      </c>
    </row>
    <row r="2616" spans="1:29" ht="12.75">
      <c r="A2616">
        <v>2615</v>
      </c>
      <c r="B2616">
        <v>788</v>
      </c>
      <c r="C2616" t="s">
        <v>157</v>
      </c>
      <c r="P2616">
        <v>92</v>
      </c>
      <c r="Q2616">
        <v>100.25</v>
      </c>
      <c r="R2616" t="s">
        <v>1122</v>
      </c>
      <c r="S2616">
        <v>55.5</v>
      </c>
      <c r="U2616">
        <v>0.684</v>
      </c>
      <c r="Y2616">
        <v>1.77925229</v>
      </c>
      <c r="Z2616">
        <v>12.1700856636</v>
      </c>
      <c r="AA2616">
        <v>4.021</v>
      </c>
      <c r="AB2616">
        <v>27.503639999999997</v>
      </c>
      <c r="AC2616" t="s">
        <v>1106</v>
      </c>
    </row>
    <row r="2617" spans="1:29" ht="12.75">
      <c r="A2617">
        <v>2616</v>
      </c>
      <c r="B2617">
        <v>788</v>
      </c>
      <c r="C2617" t="s">
        <v>157</v>
      </c>
      <c r="P2617">
        <v>164</v>
      </c>
      <c r="Q2617">
        <v>155</v>
      </c>
      <c r="R2617" t="s">
        <v>1123</v>
      </c>
      <c r="S2617">
        <v>54</v>
      </c>
      <c r="U2617">
        <v>0.889</v>
      </c>
      <c r="Y2617">
        <v>2.16298251</v>
      </c>
      <c r="Z2617">
        <v>19.2289145139</v>
      </c>
      <c r="AA2617">
        <v>5.001</v>
      </c>
      <c r="AB2617">
        <v>44.458890000000004</v>
      </c>
      <c r="AC2617" t="s">
        <v>1106</v>
      </c>
    </row>
    <row r="2618" spans="1:29" ht="12.75">
      <c r="A2618">
        <v>2617</v>
      </c>
      <c r="B2618">
        <v>788</v>
      </c>
      <c r="C2618" t="s">
        <v>157</v>
      </c>
      <c r="P2618">
        <v>200</v>
      </c>
      <c r="Q2618">
        <v>201</v>
      </c>
      <c r="R2618" t="s">
        <v>1124</v>
      </c>
      <c r="S2618">
        <v>38</v>
      </c>
      <c r="U2618">
        <v>0.632</v>
      </c>
      <c r="Y2618">
        <v>1.5780273599999999</v>
      </c>
      <c r="Z2618">
        <v>9.973132915199999</v>
      </c>
      <c r="AA2618">
        <v>3.549</v>
      </c>
      <c r="AB2618">
        <v>22.42968</v>
      </c>
      <c r="AC2618" t="s">
        <v>1106</v>
      </c>
    </row>
    <row r="2619" spans="1:29" ht="12.75">
      <c r="A2619">
        <v>2618</v>
      </c>
      <c r="B2619">
        <v>789</v>
      </c>
      <c r="C2619" t="s">
        <v>157</v>
      </c>
      <c r="D2619" t="s">
        <v>1119</v>
      </c>
      <c r="E2619" t="s">
        <v>159</v>
      </c>
      <c r="F2619" t="s">
        <v>468</v>
      </c>
      <c r="G2619">
        <v>38.423</v>
      </c>
      <c r="H2619">
        <v>-0.384</v>
      </c>
      <c r="P2619">
        <v>16</v>
      </c>
      <c r="Q2619">
        <v>13</v>
      </c>
      <c r="R2619" t="s">
        <v>1120</v>
      </c>
      <c r="S2619">
        <v>26</v>
      </c>
      <c r="U2619">
        <v>0.12190000000000001</v>
      </c>
      <c r="Y2619">
        <v>25.050025910000002</v>
      </c>
      <c r="Z2619">
        <v>30.535981584290003</v>
      </c>
      <c r="AA2619">
        <v>57.883</v>
      </c>
      <c r="AB2619">
        <v>70.55937700000001</v>
      </c>
      <c r="AC2619" t="s">
        <v>1106</v>
      </c>
    </row>
    <row r="2620" spans="1:29" ht="12.75">
      <c r="A2620">
        <v>2619</v>
      </c>
      <c r="B2620">
        <v>789</v>
      </c>
      <c r="C2620" t="s">
        <v>157</v>
      </c>
      <c r="P2620">
        <v>53</v>
      </c>
      <c r="Q2620">
        <v>49.25</v>
      </c>
      <c r="R2620" t="s">
        <v>1121</v>
      </c>
      <c r="S2620">
        <v>46.5</v>
      </c>
      <c r="U2620">
        <v>0.5065</v>
      </c>
      <c r="Y2620">
        <v>7.969282359999999</v>
      </c>
      <c r="Z2620">
        <v>40.36441515339999</v>
      </c>
      <c r="AA2620">
        <v>18.223</v>
      </c>
      <c r="AB2620">
        <v>92.299495</v>
      </c>
      <c r="AC2620" t="s">
        <v>1106</v>
      </c>
    </row>
    <row r="2621" spans="1:29" ht="12.75">
      <c r="A2621">
        <v>2620</v>
      </c>
      <c r="B2621">
        <v>789</v>
      </c>
      <c r="C2621" t="s">
        <v>157</v>
      </c>
      <c r="P2621">
        <v>92</v>
      </c>
      <c r="Q2621">
        <v>100.25</v>
      </c>
      <c r="R2621" t="s">
        <v>1122</v>
      </c>
      <c r="S2621">
        <v>55.5</v>
      </c>
      <c r="U2621">
        <v>0.6214000000000001</v>
      </c>
      <c r="Y2621">
        <v>2.82369843</v>
      </c>
      <c r="Z2621">
        <v>17.546462044020004</v>
      </c>
      <c r="AA2621">
        <v>6.627</v>
      </c>
      <c r="AB2621">
        <v>41.180178000000005</v>
      </c>
      <c r="AC2621" t="s">
        <v>1106</v>
      </c>
    </row>
    <row r="2622" spans="1:29" ht="12.75">
      <c r="A2622">
        <v>2621</v>
      </c>
      <c r="B2622">
        <v>789</v>
      </c>
      <c r="C2622" t="s">
        <v>157</v>
      </c>
      <c r="P2622">
        <v>164</v>
      </c>
      <c r="Q2622">
        <v>155</v>
      </c>
      <c r="R2622" t="s">
        <v>1123</v>
      </c>
      <c r="S2622">
        <v>54</v>
      </c>
      <c r="U2622">
        <v>0.6991</v>
      </c>
      <c r="Y2622">
        <v>1.7760144599999999</v>
      </c>
      <c r="Z2622">
        <v>12.41611708986</v>
      </c>
      <c r="AA2622">
        <v>4.071</v>
      </c>
      <c r="AB2622">
        <v>28.460361</v>
      </c>
      <c r="AC2622" t="s">
        <v>1106</v>
      </c>
    </row>
    <row r="2623" spans="1:29" ht="12.75">
      <c r="A2623">
        <v>2622</v>
      </c>
      <c r="B2623">
        <v>789</v>
      </c>
      <c r="C2623" t="s">
        <v>157</v>
      </c>
      <c r="P2623">
        <v>200</v>
      </c>
      <c r="Q2623">
        <v>201</v>
      </c>
      <c r="R2623" t="s">
        <v>1124</v>
      </c>
      <c r="S2623">
        <v>38</v>
      </c>
      <c r="U2623">
        <v>0.7188</v>
      </c>
      <c r="Y2623">
        <v>1.7103501600000002</v>
      </c>
      <c r="Z2623">
        <v>12.29399695008</v>
      </c>
      <c r="AA2623">
        <v>3.737</v>
      </c>
      <c r="AB2623">
        <v>26.861556</v>
      </c>
      <c r="AC2623" t="s">
        <v>1106</v>
      </c>
    </row>
    <row r="2624" spans="1:29" ht="12.75">
      <c r="A2624">
        <v>2623</v>
      </c>
      <c r="B2624">
        <v>790</v>
      </c>
      <c r="C2624" t="s">
        <v>157</v>
      </c>
      <c r="D2624" t="s">
        <v>1125</v>
      </c>
      <c r="E2624" t="s">
        <v>159</v>
      </c>
      <c r="F2624" t="s">
        <v>468</v>
      </c>
      <c r="G2624">
        <v>42.294</v>
      </c>
      <c r="H2624">
        <v>3.289</v>
      </c>
      <c r="P2624">
        <v>33</v>
      </c>
      <c r="Q2624">
        <v>26.5</v>
      </c>
      <c r="R2624" t="s">
        <v>1126</v>
      </c>
      <c r="S2624">
        <v>53</v>
      </c>
      <c r="U2624">
        <v>0.215</v>
      </c>
      <c r="Y2624">
        <v>29.135995919999996</v>
      </c>
      <c r="Z2624">
        <v>62.642391227999994</v>
      </c>
      <c r="AA2624">
        <v>68.148</v>
      </c>
      <c r="AB2624">
        <v>146.5182</v>
      </c>
      <c r="AC2624" t="s">
        <v>1106</v>
      </c>
    </row>
    <row r="2625" spans="1:29" ht="12.75">
      <c r="A2625">
        <v>2624</v>
      </c>
      <c r="B2625">
        <v>790</v>
      </c>
      <c r="C2625" t="s">
        <v>157</v>
      </c>
      <c r="P2625">
        <v>73</v>
      </c>
      <c r="Q2625">
        <v>76</v>
      </c>
      <c r="R2625" t="s">
        <v>1127</v>
      </c>
      <c r="S2625">
        <v>46</v>
      </c>
      <c r="U2625">
        <v>0.771</v>
      </c>
      <c r="Y2625">
        <v>3.8195482500000004</v>
      </c>
      <c r="Z2625">
        <v>29.4487170075</v>
      </c>
      <c r="AA2625">
        <v>9.531</v>
      </c>
      <c r="AB2625">
        <v>73.48401</v>
      </c>
      <c r="AC2625" t="s">
        <v>1106</v>
      </c>
    </row>
    <row r="2626" spans="1:29" ht="12.75">
      <c r="A2626">
        <v>2625</v>
      </c>
      <c r="B2626">
        <v>790</v>
      </c>
      <c r="C2626" t="s">
        <v>157</v>
      </c>
      <c r="P2626">
        <v>125</v>
      </c>
      <c r="Q2626">
        <v>122</v>
      </c>
      <c r="R2626" t="s">
        <v>1128</v>
      </c>
      <c r="S2626">
        <v>46</v>
      </c>
      <c r="T2626" t="s">
        <v>1129</v>
      </c>
      <c r="U2626">
        <v>0.743</v>
      </c>
      <c r="Y2626">
        <v>1.5916275</v>
      </c>
      <c r="Z2626">
        <v>11.825792325</v>
      </c>
      <c r="AA2626">
        <v>3.81</v>
      </c>
      <c r="AB2626">
        <v>28.308300000000003</v>
      </c>
      <c r="AC2626" t="s">
        <v>1106</v>
      </c>
    </row>
    <row r="2627" spans="1:29" ht="12.75">
      <c r="A2627">
        <v>2626</v>
      </c>
      <c r="B2627">
        <v>791</v>
      </c>
      <c r="C2627" t="s">
        <v>157</v>
      </c>
      <c r="D2627" t="s">
        <v>1125</v>
      </c>
      <c r="E2627" t="s">
        <v>159</v>
      </c>
      <c r="F2627" t="s">
        <v>468</v>
      </c>
      <c r="G2627">
        <v>42.294</v>
      </c>
      <c r="H2627">
        <v>3.289</v>
      </c>
      <c r="P2627">
        <v>33</v>
      </c>
      <c r="Q2627">
        <v>30.75</v>
      </c>
      <c r="R2627" t="s">
        <v>1130</v>
      </c>
      <c r="S2627">
        <v>61.5</v>
      </c>
      <c r="U2627">
        <v>0.145</v>
      </c>
      <c r="Y2627">
        <v>24.83409297</v>
      </c>
      <c r="Z2627">
        <v>36.009434806499996</v>
      </c>
      <c r="AA2627">
        <v>60.217</v>
      </c>
      <c r="AB2627">
        <v>87.31465</v>
      </c>
      <c r="AC2627" t="s">
        <v>1106</v>
      </c>
    </row>
    <row r="2628" spans="1:29" ht="12.75">
      <c r="A2628">
        <v>2627</v>
      </c>
      <c r="B2628">
        <v>791</v>
      </c>
      <c r="C2628" t="s">
        <v>157</v>
      </c>
      <c r="P2628">
        <v>90</v>
      </c>
      <c r="Q2628">
        <v>87</v>
      </c>
      <c r="R2628" t="s">
        <v>1131</v>
      </c>
      <c r="S2628">
        <v>51</v>
      </c>
      <c r="U2628">
        <v>0.591</v>
      </c>
      <c r="Y2628">
        <v>1.84745631</v>
      </c>
      <c r="Z2628">
        <v>10.9184667921</v>
      </c>
      <c r="AA2628">
        <v>4.263</v>
      </c>
      <c r="AB2628">
        <v>25.19433</v>
      </c>
      <c r="AC2628" t="s">
        <v>1106</v>
      </c>
    </row>
    <row r="2629" spans="1:29" ht="12.75">
      <c r="A2629">
        <v>2628</v>
      </c>
      <c r="B2629">
        <v>791</v>
      </c>
      <c r="C2629" t="s">
        <v>157</v>
      </c>
      <c r="P2629">
        <v>135</v>
      </c>
      <c r="Q2629">
        <v>133.75</v>
      </c>
      <c r="R2629" t="s">
        <v>1132</v>
      </c>
      <c r="S2629">
        <v>42.5</v>
      </c>
      <c r="U2629">
        <v>0.91</v>
      </c>
      <c r="Y2629">
        <v>1.7582207399999998</v>
      </c>
      <c r="Z2629">
        <v>15.999808733999998</v>
      </c>
      <c r="AA2629">
        <v>4.254</v>
      </c>
      <c r="AB2629">
        <v>38.7114</v>
      </c>
      <c r="AC2629" t="s">
        <v>1106</v>
      </c>
    </row>
    <row r="2630" spans="1:29" ht="12.75">
      <c r="A2630">
        <v>2629</v>
      </c>
      <c r="B2630">
        <v>792</v>
      </c>
      <c r="C2630" t="s">
        <v>157</v>
      </c>
      <c r="D2630" t="s">
        <v>1125</v>
      </c>
      <c r="E2630" t="s">
        <v>159</v>
      </c>
      <c r="F2630" t="s">
        <v>468</v>
      </c>
      <c r="G2630">
        <v>42.294</v>
      </c>
      <c r="H2630">
        <v>3.289</v>
      </c>
      <c r="P2630">
        <v>33</v>
      </c>
      <c r="Q2630">
        <v>25.75</v>
      </c>
      <c r="R2630" t="s">
        <v>1133</v>
      </c>
      <c r="S2630">
        <v>51.5</v>
      </c>
      <c r="U2630">
        <v>0.254</v>
      </c>
      <c r="Y2630">
        <v>28.388747399999996</v>
      </c>
      <c r="Z2630">
        <v>72.107418396</v>
      </c>
      <c r="AA2630">
        <v>67.002</v>
      </c>
      <c r="AB2630">
        <v>170.18508</v>
      </c>
      <c r="AC2630" t="s">
        <v>1106</v>
      </c>
    </row>
    <row r="2631" spans="1:29" ht="12.75">
      <c r="A2631">
        <v>2630</v>
      </c>
      <c r="B2631">
        <v>792</v>
      </c>
      <c r="C2631" t="s">
        <v>157</v>
      </c>
      <c r="P2631">
        <v>70</v>
      </c>
      <c r="Q2631">
        <v>73.25</v>
      </c>
      <c r="R2631" t="s">
        <v>1134</v>
      </c>
      <c r="S2631">
        <v>43.5</v>
      </c>
      <c r="U2631">
        <v>0.636</v>
      </c>
      <c r="Y2631">
        <v>5.9964815399999996</v>
      </c>
      <c r="Z2631">
        <v>38.1376225944</v>
      </c>
      <c r="AA2631">
        <v>13.874</v>
      </c>
      <c r="AB2631">
        <v>88.23864</v>
      </c>
      <c r="AC2631" t="s">
        <v>1106</v>
      </c>
    </row>
    <row r="2632" spans="1:29" ht="12.75">
      <c r="A2632">
        <v>2631</v>
      </c>
      <c r="B2632">
        <v>792</v>
      </c>
      <c r="C2632" t="s">
        <v>157</v>
      </c>
      <c r="P2632">
        <v>120</v>
      </c>
      <c r="Q2632">
        <v>117.5</v>
      </c>
      <c r="R2632" t="s">
        <v>1135</v>
      </c>
      <c r="S2632">
        <v>45</v>
      </c>
      <c r="U2632">
        <v>0.861</v>
      </c>
      <c r="Y2632">
        <v>2.54671888</v>
      </c>
      <c r="Z2632">
        <v>21.9272495568</v>
      </c>
      <c r="AA2632">
        <v>5.893</v>
      </c>
      <c r="AB2632">
        <v>50.73873</v>
      </c>
      <c r="AC2632" t="s">
        <v>1106</v>
      </c>
    </row>
    <row r="2633" spans="1:29" ht="12.75">
      <c r="A2633">
        <v>2632</v>
      </c>
      <c r="B2633">
        <v>793</v>
      </c>
      <c r="C2633" t="s">
        <v>157</v>
      </c>
      <c r="D2633" t="s">
        <v>1136</v>
      </c>
      <c r="E2633" t="s">
        <v>159</v>
      </c>
      <c r="F2633" t="s">
        <v>468</v>
      </c>
      <c r="G2633">
        <v>42.293</v>
      </c>
      <c r="H2633">
        <v>3.293</v>
      </c>
      <c r="P2633">
        <v>1</v>
      </c>
      <c r="Q2633">
        <v>0.5</v>
      </c>
      <c r="R2633" t="s">
        <v>514</v>
      </c>
      <c r="S2633">
        <v>1</v>
      </c>
      <c r="U2633">
        <v>0.1184</v>
      </c>
      <c r="X2633">
        <v>3.496129173748562</v>
      </c>
      <c r="Y2633">
        <v>25.67897320524863</v>
      </c>
      <c r="Z2633">
        <v>30.403904275014384</v>
      </c>
      <c r="AA2633">
        <v>60.5739021844479</v>
      </c>
      <c r="AB2633">
        <v>71.71950018638633</v>
      </c>
      <c r="AC2633" t="s">
        <v>1137</v>
      </c>
    </row>
    <row r="2634" spans="1:29" ht="12.75">
      <c r="A2634">
        <v>2633</v>
      </c>
      <c r="B2634">
        <v>793</v>
      </c>
      <c r="C2634" t="s">
        <v>157</v>
      </c>
      <c r="P2634">
        <v>3</v>
      </c>
      <c r="Q2634">
        <v>2</v>
      </c>
      <c r="R2634" t="s">
        <v>1138</v>
      </c>
      <c r="S2634">
        <v>2</v>
      </c>
      <c r="U2634">
        <v>0.0641</v>
      </c>
      <c r="X2634">
        <v>3.4527374816851126</v>
      </c>
      <c r="Y2634">
        <v>19.263332637503776</v>
      </c>
      <c r="Z2634">
        <v>12.347796220639923</v>
      </c>
      <c r="AA2634">
        <v>45.44010454016667</v>
      </c>
      <c r="AB2634">
        <v>29.12710701024684</v>
      </c>
      <c r="AC2634" t="s">
        <v>1137</v>
      </c>
    </row>
    <row r="2635" spans="1:29" ht="12.75">
      <c r="A2635">
        <v>2634</v>
      </c>
      <c r="B2635">
        <v>793</v>
      </c>
      <c r="C2635" t="s">
        <v>157</v>
      </c>
      <c r="P2635">
        <v>6</v>
      </c>
      <c r="Q2635">
        <v>4.5</v>
      </c>
      <c r="R2635" t="s">
        <v>1139</v>
      </c>
      <c r="S2635">
        <v>3</v>
      </c>
      <c r="U2635">
        <v>0.0927</v>
      </c>
      <c r="X2635">
        <v>4.275842211344659</v>
      </c>
      <c r="Y2635">
        <v>20.127828689555987</v>
      </c>
      <c r="Z2635">
        <v>18.658497195218402</v>
      </c>
      <c r="AA2635">
        <v>47.118461261909026</v>
      </c>
      <c r="AB2635">
        <v>43.67881358978967</v>
      </c>
      <c r="AC2635" t="s">
        <v>1137</v>
      </c>
    </row>
    <row r="2636" spans="1:29" ht="12.75">
      <c r="A2636">
        <v>2635</v>
      </c>
      <c r="B2636">
        <v>793</v>
      </c>
      <c r="C2636" t="s">
        <v>157</v>
      </c>
      <c r="P2636">
        <v>10</v>
      </c>
      <c r="Q2636">
        <v>8</v>
      </c>
      <c r="R2636" t="s">
        <v>755</v>
      </c>
      <c r="S2636">
        <v>4</v>
      </c>
      <c r="U2636">
        <v>0.0865</v>
      </c>
      <c r="X2636">
        <v>3.8440223434224463</v>
      </c>
      <c r="Y2636">
        <v>13.20400695156784</v>
      </c>
      <c r="Z2636">
        <v>11.421466013106182</v>
      </c>
      <c r="AA2636">
        <v>31.097519904775883</v>
      </c>
      <c r="AB2636">
        <v>26.899354717631137</v>
      </c>
      <c r="AC2636" t="s">
        <v>1137</v>
      </c>
    </row>
    <row r="2637" spans="1:29" ht="12.75">
      <c r="A2637">
        <v>2636</v>
      </c>
      <c r="B2637">
        <v>793</v>
      </c>
      <c r="C2637" t="s">
        <v>157</v>
      </c>
      <c r="P2637">
        <v>12</v>
      </c>
      <c r="Q2637">
        <v>11</v>
      </c>
      <c r="R2637" t="s">
        <v>168</v>
      </c>
      <c r="S2637">
        <v>2</v>
      </c>
      <c r="U2637">
        <v>0.1396</v>
      </c>
      <c r="X2637">
        <v>3.4008002866698526</v>
      </c>
      <c r="Y2637">
        <v>26.12465677835396</v>
      </c>
      <c r="Z2637">
        <v>36.470020862582125</v>
      </c>
      <c r="AA2637">
        <v>61.89532924803937</v>
      </c>
      <c r="AB2637">
        <v>86.40587963026294</v>
      </c>
      <c r="AC2637" t="s">
        <v>1137</v>
      </c>
    </row>
    <row r="2638" spans="1:29" ht="12.75">
      <c r="A2638">
        <v>2637</v>
      </c>
      <c r="B2638">
        <v>793</v>
      </c>
      <c r="C2638" t="s">
        <v>157</v>
      </c>
      <c r="P2638">
        <v>13.999999999999996</v>
      </c>
      <c r="Q2638">
        <v>12.999999999999998</v>
      </c>
      <c r="R2638" t="s">
        <v>169</v>
      </c>
      <c r="S2638">
        <v>1.9999999999999964</v>
      </c>
      <c r="U2638">
        <v>0.0855</v>
      </c>
      <c r="X2638">
        <v>3</v>
      </c>
      <c r="Y2638">
        <v>27.319951715935872</v>
      </c>
      <c r="Z2638">
        <v>23.358558717125167</v>
      </c>
      <c r="AA2638">
        <v>68.58777648162129</v>
      </c>
      <c r="AB2638">
        <v>58.6425488917862</v>
      </c>
      <c r="AC2638" t="s">
        <v>1137</v>
      </c>
    </row>
    <row r="2639" spans="1:29" ht="12.75">
      <c r="A2639">
        <v>2638</v>
      </c>
      <c r="B2639">
        <v>793</v>
      </c>
      <c r="C2639" t="s">
        <v>157</v>
      </c>
      <c r="P2639">
        <v>18.999999999999996</v>
      </c>
      <c r="Q2639">
        <v>16.499999999999996</v>
      </c>
      <c r="R2639" t="s">
        <v>1140</v>
      </c>
      <c r="S2639">
        <v>5</v>
      </c>
      <c r="U2639">
        <v>0.1523</v>
      </c>
      <c r="X2639">
        <v>3.8153668962767733</v>
      </c>
      <c r="Y2639">
        <v>14.245278960819773</v>
      </c>
      <c r="Z2639">
        <v>21.69555985732851</v>
      </c>
      <c r="AA2639">
        <v>40.771389780075715</v>
      </c>
      <c r="AB2639">
        <v>62.09482663505531</v>
      </c>
      <c r="AC2639" t="s">
        <v>1137</v>
      </c>
    </row>
    <row r="2640" spans="1:29" ht="12.75">
      <c r="A2640">
        <v>2639</v>
      </c>
      <c r="B2640">
        <v>793</v>
      </c>
      <c r="C2640" t="s">
        <v>157</v>
      </c>
      <c r="P2640">
        <v>21.999999999999996</v>
      </c>
      <c r="Q2640">
        <v>20.499999999999996</v>
      </c>
      <c r="R2640" t="s">
        <v>1141</v>
      </c>
      <c r="S2640">
        <v>3</v>
      </c>
      <c r="U2640">
        <v>0.1131</v>
      </c>
      <c r="X2640">
        <v>2.82</v>
      </c>
      <c r="Y2640">
        <v>12.500298341847706</v>
      </c>
      <c r="Z2640">
        <v>14.137837424629758</v>
      </c>
      <c r="AA2640">
        <v>30.594419079320147</v>
      </c>
      <c r="AB2640">
        <v>34.60228797871109</v>
      </c>
      <c r="AC2640" t="s">
        <v>1137</v>
      </c>
    </row>
    <row r="2641" spans="1:29" ht="12.75">
      <c r="A2641">
        <v>2640</v>
      </c>
      <c r="B2641">
        <v>793</v>
      </c>
      <c r="C2641" t="s">
        <v>157</v>
      </c>
      <c r="P2641">
        <v>23.999999999999996</v>
      </c>
      <c r="Q2641">
        <v>22.999999999999996</v>
      </c>
      <c r="R2641" t="s">
        <v>174</v>
      </c>
      <c r="S2641">
        <v>2</v>
      </c>
      <c r="U2641">
        <v>0.1044</v>
      </c>
      <c r="X2641">
        <v>3.3790196405890867</v>
      </c>
      <c r="Y2641">
        <v>9.2844692409401</v>
      </c>
      <c r="Z2641">
        <v>9.692985887541465</v>
      </c>
      <c r="AA2641">
        <v>22.326432402327036</v>
      </c>
      <c r="AB2641">
        <v>23.308795428029427</v>
      </c>
      <c r="AC2641" t="s">
        <v>1137</v>
      </c>
    </row>
    <row r="2642" spans="1:29" ht="12.75">
      <c r="A2642">
        <v>2641</v>
      </c>
      <c r="B2642">
        <v>793</v>
      </c>
      <c r="C2642" t="s">
        <v>157</v>
      </c>
      <c r="P2642">
        <v>26.999999999999996</v>
      </c>
      <c r="Q2642">
        <v>25.499999999999996</v>
      </c>
      <c r="R2642" t="s">
        <v>1142</v>
      </c>
      <c r="S2642">
        <v>3</v>
      </c>
      <c r="U2642">
        <v>0.1951</v>
      </c>
      <c r="X2642">
        <v>4.224</v>
      </c>
      <c r="Y2642">
        <v>8.515897172363548</v>
      </c>
      <c r="Z2642">
        <v>16.614515383281283</v>
      </c>
      <c r="AA2642">
        <v>22.09212905830657</v>
      </c>
      <c r="AB2642">
        <v>43.10174379275611</v>
      </c>
      <c r="AC2642" t="s">
        <v>1137</v>
      </c>
    </row>
    <row r="2643" spans="1:29" ht="12.75">
      <c r="A2643">
        <v>2642</v>
      </c>
      <c r="B2643">
        <v>793</v>
      </c>
      <c r="C2643" t="s">
        <v>157</v>
      </c>
      <c r="P2643">
        <v>28.999999999999996</v>
      </c>
      <c r="Q2643">
        <v>27.999999999999996</v>
      </c>
      <c r="R2643" t="s">
        <v>1143</v>
      </c>
      <c r="S2643">
        <v>2</v>
      </c>
      <c r="U2643">
        <v>0.194</v>
      </c>
      <c r="X2643">
        <v>3.8322185061315497</v>
      </c>
      <c r="Y2643">
        <v>8.972545791381267</v>
      </c>
      <c r="Z2643">
        <v>17.406738835279654</v>
      </c>
      <c r="AA2643">
        <v>21.241621271061035</v>
      </c>
      <c r="AB2643">
        <v>41.208745265858404</v>
      </c>
      <c r="AC2643" t="s">
        <v>1137</v>
      </c>
    </row>
    <row r="2644" spans="1:29" ht="12.75">
      <c r="A2644">
        <v>2643</v>
      </c>
      <c r="B2644">
        <v>793</v>
      </c>
      <c r="C2644" t="s">
        <v>157</v>
      </c>
      <c r="P2644">
        <v>34</v>
      </c>
      <c r="Q2644">
        <v>31.5</v>
      </c>
      <c r="R2644" t="s">
        <v>1144</v>
      </c>
      <c r="S2644">
        <v>5.0000000000000036</v>
      </c>
      <c r="U2644">
        <v>0.4526</v>
      </c>
      <c r="X2644">
        <v>3.460651418283604</v>
      </c>
      <c r="Y2644">
        <v>5.217156831245677</v>
      </c>
      <c r="Z2644">
        <v>23.612851818217937</v>
      </c>
      <c r="AA2644">
        <v>14.308319889106796</v>
      </c>
      <c r="AB2644">
        <v>64.75945581809736</v>
      </c>
      <c r="AC2644" t="s">
        <v>1137</v>
      </c>
    </row>
    <row r="2645" spans="1:29" ht="12.75">
      <c r="A2645">
        <v>2644</v>
      </c>
      <c r="B2645">
        <v>793</v>
      </c>
      <c r="C2645" t="s">
        <v>157</v>
      </c>
      <c r="P2645">
        <v>36</v>
      </c>
      <c r="Q2645">
        <v>35</v>
      </c>
      <c r="R2645" t="s">
        <v>180</v>
      </c>
      <c r="S2645">
        <v>2</v>
      </c>
      <c r="U2645">
        <v>0.4528</v>
      </c>
      <c r="X2645">
        <v>5.252537248281219</v>
      </c>
      <c r="Y2645">
        <v>4.272186951590565</v>
      </c>
      <c r="Z2645">
        <v>19.344462516802075</v>
      </c>
      <c r="AA2645">
        <v>10.131492460029703</v>
      </c>
      <c r="AB2645">
        <v>45.87539785901449</v>
      </c>
      <c r="AC2645" t="s">
        <v>1137</v>
      </c>
    </row>
    <row r="2646" spans="1:29" ht="12.75">
      <c r="A2646">
        <v>2645</v>
      </c>
      <c r="B2646">
        <v>793</v>
      </c>
      <c r="C2646" t="s">
        <v>157</v>
      </c>
      <c r="P2646">
        <v>39</v>
      </c>
      <c r="Q2646">
        <v>37.5</v>
      </c>
      <c r="R2646" t="s">
        <v>1145</v>
      </c>
      <c r="S2646">
        <v>3</v>
      </c>
      <c r="U2646">
        <v>0.4831</v>
      </c>
      <c r="X2646">
        <v>3.4296500866703883</v>
      </c>
      <c r="Y2646">
        <v>2.9695453171869928</v>
      </c>
      <c r="Z2646">
        <v>14.34587342733036</v>
      </c>
      <c r="AA2646">
        <v>7.755001872942111</v>
      </c>
      <c r="AB2646">
        <v>37.464414048183336</v>
      </c>
      <c r="AC2646" t="s">
        <v>1137</v>
      </c>
    </row>
    <row r="2647" spans="1:29" ht="12.75">
      <c r="A2647">
        <v>2646</v>
      </c>
      <c r="B2647">
        <v>793</v>
      </c>
      <c r="C2647" t="s">
        <v>157</v>
      </c>
      <c r="P2647">
        <v>46</v>
      </c>
      <c r="Q2647">
        <v>42.5</v>
      </c>
      <c r="R2647" t="s">
        <v>1146</v>
      </c>
      <c r="S2647">
        <v>7</v>
      </c>
      <c r="U2647">
        <v>0.316</v>
      </c>
      <c r="X2647">
        <v>2.900563023045801</v>
      </c>
      <c r="Y2647">
        <v>5.868642397712325</v>
      </c>
      <c r="Z2647">
        <v>18.544909976770946</v>
      </c>
      <c r="AA2647">
        <v>14.702039215456807</v>
      </c>
      <c r="AB2647">
        <v>46.458443920843514</v>
      </c>
      <c r="AC2647" t="s">
        <v>1137</v>
      </c>
    </row>
    <row r="2648" spans="1:29" ht="12.75">
      <c r="A2648">
        <v>2647</v>
      </c>
      <c r="B2648">
        <v>793</v>
      </c>
      <c r="C2648" t="s">
        <v>157</v>
      </c>
      <c r="P2648">
        <v>49</v>
      </c>
      <c r="Q2648">
        <v>47.5</v>
      </c>
      <c r="R2648" t="s">
        <v>1147</v>
      </c>
      <c r="S2648">
        <v>3</v>
      </c>
      <c r="U2648">
        <v>0.3844</v>
      </c>
      <c r="X2648">
        <v>3.324664698374452</v>
      </c>
      <c r="Y2648">
        <v>5.667259012458897</v>
      </c>
      <c r="Z2648">
        <v>21.784943643892</v>
      </c>
      <c r="AA2648">
        <v>14.815472566248033</v>
      </c>
      <c r="AB2648">
        <v>56.95067654465745</v>
      </c>
      <c r="AC2648" t="s">
        <v>1137</v>
      </c>
    </row>
    <row r="2649" spans="1:29" ht="12.75">
      <c r="A2649">
        <v>2648</v>
      </c>
      <c r="B2649">
        <v>793</v>
      </c>
      <c r="C2649" t="s">
        <v>157</v>
      </c>
      <c r="P2649">
        <v>52</v>
      </c>
      <c r="Q2649">
        <v>50.5</v>
      </c>
      <c r="R2649" t="s">
        <v>1148</v>
      </c>
      <c r="S2649">
        <v>3</v>
      </c>
      <c r="U2649">
        <v>0.3435</v>
      </c>
      <c r="X2649">
        <v>3.5359081403272428</v>
      </c>
      <c r="Y2649">
        <v>4.003860998927349</v>
      </c>
      <c r="Z2649">
        <v>13.753262531315444</v>
      </c>
      <c r="AA2649">
        <v>9.831964322107092</v>
      </c>
      <c r="AB2649">
        <v>33.77279744643786</v>
      </c>
      <c r="AC2649" t="s">
        <v>1137</v>
      </c>
    </row>
    <row r="2650" spans="1:29" ht="12.75">
      <c r="A2650">
        <v>2649</v>
      </c>
      <c r="B2650">
        <v>793</v>
      </c>
      <c r="C2650" t="s">
        <v>157</v>
      </c>
      <c r="P2650">
        <v>55</v>
      </c>
      <c r="Q2650">
        <v>53.5</v>
      </c>
      <c r="R2650" t="s">
        <v>1149</v>
      </c>
      <c r="S2650">
        <v>3</v>
      </c>
      <c r="U2650">
        <v>0.5461</v>
      </c>
      <c r="X2650">
        <v>3.4480425703542754</v>
      </c>
      <c r="Y2650">
        <v>4.564231325241527</v>
      </c>
      <c r="Z2650">
        <v>24.925267267143983</v>
      </c>
      <c r="AA2650">
        <v>9.805703358651693</v>
      </c>
      <c r="AB2650">
        <v>53.54894604159689</v>
      </c>
      <c r="AC2650" t="s">
        <v>1137</v>
      </c>
    </row>
    <row r="2651" spans="1:29" ht="12.75">
      <c r="A2651">
        <v>2650</v>
      </c>
      <c r="B2651">
        <v>793</v>
      </c>
      <c r="C2651" t="s">
        <v>157</v>
      </c>
      <c r="P2651">
        <v>57</v>
      </c>
      <c r="Q2651">
        <v>56</v>
      </c>
      <c r="R2651" t="s">
        <v>1150</v>
      </c>
      <c r="S2651">
        <v>2</v>
      </c>
      <c r="U2651">
        <v>0.4686</v>
      </c>
      <c r="X2651">
        <v>3.9554133984827047</v>
      </c>
      <c r="Y2651">
        <v>3.4196442712206845</v>
      </c>
      <c r="Z2651">
        <v>16.02445305494013</v>
      </c>
      <c r="AA2651">
        <v>9.319558586388444</v>
      </c>
      <c r="AB2651">
        <v>43.67145153581625</v>
      </c>
      <c r="AC2651" t="s">
        <v>1137</v>
      </c>
    </row>
    <row r="2652" spans="1:29" ht="12.75">
      <c r="A2652">
        <v>2651</v>
      </c>
      <c r="B2652">
        <v>793</v>
      </c>
      <c r="C2652" t="s">
        <v>157</v>
      </c>
      <c r="P2652">
        <v>60</v>
      </c>
      <c r="Q2652">
        <v>58.5</v>
      </c>
      <c r="R2652" t="s">
        <v>1151</v>
      </c>
      <c r="S2652">
        <v>3</v>
      </c>
      <c r="U2652">
        <v>0.4311</v>
      </c>
      <c r="X2652">
        <v>4.656540188180308</v>
      </c>
      <c r="Y2652">
        <v>3.6031165755713386</v>
      </c>
      <c r="Z2652">
        <v>15.53303555728804</v>
      </c>
      <c r="AA2652">
        <v>8.268883967584955</v>
      </c>
      <c r="AB2652">
        <v>35.64715878425874</v>
      </c>
      <c r="AC2652" t="s">
        <v>1137</v>
      </c>
    </row>
    <row r="2653" spans="1:29" ht="12.75">
      <c r="A2653">
        <v>2652</v>
      </c>
      <c r="B2653">
        <v>793</v>
      </c>
      <c r="C2653" t="s">
        <v>157</v>
      </c>
      <c r="P2653">
        <v>62</v>
      </c>
      <c r="Q2653">
        <v>61</v>
      </c>
      <c r="R2653" t="s">
        <v>193</v>
      </c>
      <c r="S2653">
        <v>2</v>
      </c>
      <c r="U2653">
        <v>0.6827</v>
      </c>
      <c r="X2653">
        <v>3.9734746468776034</v>
      </c>
      <c r="Y2653">
        <v>2.9973149039581717</v>
      </c>
      <c r="Z2653">
        <v>20.462668849322437</v>
      </c>
      <c r="AA2653">
        <v>6.96180561475128</v>
      </c>
      <c r="AB2653">
        <v>47.528246931906985</v>
      </c>
      <c r="AC2653" t="s">
        <v>1137</v>
      </c>
    </row>
    <row r="2654" spans="1:29" ht="12.75">
      <c r="A2654">
        <v>2653</v>
      </c>
      <c r="B2654">
        <v>793</v>
      </c>
      <c r="C2654" t="s">
        <v>157</v>
      </c>
      <c r="P2654">
        <v>64</v>
      </c>
      <c r="Q2654">
        <v>63</v>
      </c>
      <c r="R2654" t="s">
        <v>194</v>
      </c>
      <c r="S2654">
        <v>2</v>
      </c>
      <c r="U2654">
        <v>0.5585</v>
      </c>
      <c r="X2654">
        <v>3.4412595357896447</v>
      </c>
      <c r="Y2654">
        <v>3.441785581151766</v>
      </c>
      <c r="Z2654">
        <v>19.222372470732616</v>
      </c>
      <c r="AA2654">
        <v>7.937404480350739</v>
      </c>
      <c r="AB2654">
        <v>44.33040402275888</v>
      </c>
      <c r="AC2654" t="s">
        <v>1137</v>
      </c>
    </row>
    <row r="2655" spans="1:29" ht="12.75">
      <c r="A2655">
        <v>2654</v>
      </c>
      <c r="B2655">
        <v>793</v>
      </c>
      <c r="C2655" t="s">
        <v>157</v>
      </c>
      <c r="P2655">
        <v>67</v>
      </c>
      <c r="Q2655">
        <v>65.5</v>
      </c>
      <c r="R2655" t="s">
        <v>1152</v>
      </c>
      <c r="S2655">
        <v>3</v>
      </c>
      <c r="U2655">
        <v>0.6331</v>
      </c>
      <c r="X2655">
        <v>2.8482764806614784</v>
      </c>
      <c r="Y2655">
        <v>3.518991156838567</v>
      </c>
      <c r="Z2655">
        <v>22.27873301394497</v>
      </c>
      <c r="AA2655">
        <v>9.042600176377572</v>
      </c>
      <c r="AB2655">
        <v>57.248701716646416</v>
      </c>
      <c r="AC2655" t="s">
        <v>1137</v>
      </c>
    </row>
    <row r="2656" spans="1:29" ht="12.75">
      <c r="A2656">
        <v>2655</v>
      </c>
      <c r="B2656">
        <v>793</v>
      </c>
      <c r="C2656" t="s">
        <v>157</v>
      </c>
      <c r="P2656">
        <v>69</v>
      </c>
      <c r="Q2656">
        <v>68</v>
      </c>
      <c r="R2656" t="s">
        <v>1153</v>
      </c>
      <c r="S2656">
        <v>2</v>
      </c>
      <c r="U2656">
        <v>0.533</v>
      </c>
      <c r="X2656">
        <v>3.2562182994086246</v>
      </c>
      <c r="Y2656">
        <v>2.7121936372776765</v>
      </c>
      <c r="Z2656">
        <v>14.455992086690015</v>
      </c>
      <c r="AA2656">
        <v>6.653355110421807</v>
      </c>
      <c r="AB2656">
        <v>35.462382738548236</v>
      </c>
      <c r="AC2656" t="s">
        <v>1137</v>
      </c>
    </row>
    <row r="2657" spans="1:29" ht="12.75">
      <c r="A2657">
        <v>2656</v>
      </c>
      <c r="B2657">
        <v>793</v>
      </c>
      <c r="C2657" t="s">
        <v>157</v>
      </c>
      <c r="P2657">
        <v>72</v>
      </c>
      <c r="Q2657">
        <v>70.5</v>
      </c>
      <c r="R2657" t="s">
        <v>1154</v>
      </c>
      <c r="S2657">
        <v>3</v>
      </c>
      <c r="U2657">
        <v>0.6731</v>
      </c>
      <c r="X2657">
        <v>3.771631301396937</v>
      </c>
      <c r="Y2657">
        <v>2.199696766658838</v>
      </c>
      <c r="Z2657">
        <v>14.80615893638064</v>
      </c>
      <c r="AA2657">
        <v>5.319663380093586</v>
      </c>
      <c r="AB2657">
        <v>35.80665421140993</v>
      </c>
      <c r="AC2657" t="s">
        <v>1137</v>
      </c>
    </row>
    <row r="2658" spans="1:29" ht="12.75">
      <c r="A2658">
        <v>2657</v>
      </c>
      <c r="B2658">
        <v>793</v>
      </c>
      <c r="C2658" t="s">
        <v>157</v>
      </c>
      <c r="P2658">
        <v>73</v>
      </c>
      <c r="Q2658">
        <v>72.5</v>
      </c>
      <c r="R2658" t="s">
        <v>1155</v>
      </c>
      <c r="S2658">
        <v>1</v>
      </c>
      <c r="U2658">
        <v>0.6853</v>
      </c>
      <c r="X2658">
        <v>2.688228623044621</v>
      </c>
      <c r="Y2658">
        <v>2.0944973696006053</v>
      </c>
      <c r="Z2658">
        <v>14.35359047387295</v>
      </c>
      <c r="AA2658">
        <v>5.642746911506437</v>
      </c>
      <c r="AB2658">
        <v>38.66974458455362</v>
      </c>
      <c r="AC2658" t="s">
        <v>1137</v>
      </c>
    </row>
    <row r="2659" spans="1:29" ht="12.75">
      <c r="A2659">
        <v>2658</v>
      </c>
      <c r="B2659">
        <v>793</v>
      </c>
      <c r="C2659" t="s">
        <v>157</v>
      </c>
      <c r="P2659">
        <v>75</v>
      </c>
      <c r="Q2659">
        <v>74</v>
      </c>
      <c r="R2659" t="s">
        <v>1156</v>
      </c>
      <c r="S2659">
        <v>2</v>
      </c>
      <c r="U2659">
        <v>0.6051</v>
      </c>
      <c r="X2659">
        <v>2.5652498619995456</v>
      </c>
      <c r="Y2659">
        <v>2.0888292731712887</v>
      </c>
      <c r="Z2659">
        <v>12.63950593195947</v>
      </c>
      <c r="AA2659">
        <v>5.67291382704832</v>
      </c>
      <c r="AB2659">
        <v>34.32680156746938</v>
      </c>
      <c r="AC2659" t="s">
        <v>1137</v>
      </c>
    </row>
    <row r="2660" spans="1:29" ht="12.75">
      <c r="A2660">
        <v>2659</v>
      </c>
      <c r="B2660">
        <v>793</v>
      </c>
      <c r="C2660" t="s">
        <v>157</v>
      </c>
      <c r="P2660">
        <v>77</v>
      </c>
      <c r="Q2660">
        <v>76</v>
      </c>
      <c r="R2660" t="s">
        <v>1157</v>
      </c>
      <c r="S2660">
        <v>2</v>
      </c>
      <c r="U2660">
        <v>0.7208</v>
      </c>
      <c r="X2660">
        <v>2.6287477023623125</v>
      </c>
      <c r="Y2660">
        <v>3.2590618845327595</v>
      </c>
      <c r="Z2660">
        <v>23.49131806371213</v>
      </c>
      <c r="AA2660">
        <v>7.697577362921858</v>
      </c>
      <c r="AB2660">
        <v>55.48413763194075</v>
      </c>
      <c r="AC2660" t="s">
        <v>1137</v>
      </c>
    </row>
    <row r="2661" spans="1:29" ht="12.75">
      <c r="A2661">
        <v>2660</v>
      </c>
      <c r="B2661">
        <v>793</v>
      </c>
      <c r="C2661" t="s">
        <v>157</v>
      </c>
      <c r="P2661">
        <v>78</v>
      </c>
      <c r="Q2661">
        <v>77.5</v>
      </c>
      <c r="R2661" t="s">
        <v>1158</v>
      </c>
      <c r="S2661">
        <v>1</v>
      </c>
      <c r="U2661">
        <v>0.5939</v>
      </c>
      <c r="X2661">
        <v>2.207280568949924</v>
      </c>
      <c r="Y2661">
        <v>3.99457885057436</v>
      </c>
      <c r="Z2661">
        <v>23.723803793561125</v>
      </c>
      <c r="AA2661">
        <v>10.648348467154205</v>
      </c>
      <c r="AB2661">
        <v>63.24054154642883</v>
      </c>
      <c r="AC2661" t="s">
        <v>1137</v>
      </c>
    </row>
    <row r="2662" spans="1:29" ht="12.75">
      <c r="A2662">
        <v>2661</v>
      </c>
      <c r="B2662">
        <v>793</v>
      </c>
      <c r="C2662" t="s">
        <v>157</v>
      </c>
      <c r="P2662">
        <v>79</v>
      </c>
      <c r="Q2662">
        <v>78.5</v>
      </c>
      <c r="R2662" t="s">
        <v>1159</v>
      </c>
      <c r="S2662">
        <v>1</v>
      </c>
      <c r="U2662">
        <v>0.633</v>
      </c>
      <c r="X2662">
        <v>2.2718271827182717</v>
      </c>
      <c r="Y2662">
        <v>3.958739907658611</v>
      </c>
      <c r="Z2662">
        <v>25.058823615479007</v>
      </c>
      <c r="AA2662">
        <v>9.298448139151438</v>
      </c>
      <c r="AB2662">
        <v>58.85917672082859</v>
      </c>
      <c r="AC2662" t="s">
        <v>1137</v>
      </c>
    </row>
    <row r="2663" spans="1:29" ht="12.75">
      <c r="A2663">
        <v>2662</v>
      </c>
      <c r="B2663">
        <v>793</v>
      </c>
      <c r="C2663" t="s">
        <v>157</v>
      </c>
      <c r="P2663">
        <v>80</v>
      </c>
      <c r="Q2663">
        <v>79.5</v>
      </c>
      <c r="R2663" t="s">
        <v>1160</v>
      </c>
      <c r="S2663">
        <v>1</v>
      </c>
      <c r="U2663">
        <v>0.5597</v>
      </c>
      <c r="X2663">
        <v>2.0064626947745228</v>
      </c>
      <c r="Y2663">
        <v>2.853186658949348</v>
      </c>
      <c r="Z2663">
        <v>15.9692857301395</v>
      </c>
      <c r="AA2663">
        <v>7.4885806195439635</v>
      </c>
      <c r="AB2663">
        <v>41.91358572758756</v>
      </c>
      <c r="AC2663" t="s">
        <v>1137</v>
      </c>
    </row>
    <row r="2664" spans="1:29" ht="12.75">
      <c r="A2664">
        <v>2663</v>
      </c>
      <c r="B2664">
        <v>793</v>
      </c>
      <c r="C2664" t="s">
        <v>157</v>
      </c>
      <c r="P2664">
        <v>82</v>
      </c>
      <c r="Q2664">
        <v>81</v>
      </c>
      <c r="R2664" t="s">
        <v>203</v>
      </c>
      <c r="S2664">
        <v>2</v>
      </c>
      <c r="U2664">
        <v>0.5015</v>
      </c>
      <c r="X2664">
        <v>1.3462759075263044</v>
      </c>
      <c r="Y2664">
        <v>4.0919308107548575</v>
      </c>
      <c r="Z2664">
        <v>20.521033015935608</v>
      </c>
      <c r="AA2664">
        <v>11.874195273905803</v>
      </c>
      <c r="AB2664">
        <v>59.5490892986376</v>
      </c>
      <c r="AC2664" t="s">
        <v>1137</v>
      </c>
    </row>
    <row r="2665" spans="1:29" ht="12.75">
      <c r="A2665">
        <v>2664</v>
      </c>
      <c r="B2665">
        <v>793</v>
      </c>
      <c r="C2665" t="s">
        <v>157</v>
      </c>
      <c r="P2665">
        <v>84</v>
      </c>
      <c r="Q2665">
        <v>83</v>
      </c>
      <c r="R2665" t="s">
        <v>204</v>
      </c>
      <c r="S2665">
        <v>2</v>
      </c>
      <c r="U2665">
        <v>0.4416</v>
      </c>
      <c r="X2665">
        <v>2.000534210121545</v>
      </c>
      <c r="Y2665">
        <v>7.1130042049972575</v>
      </c>
      <c r="Z2665">
        <v>31.411026569267886</v>
      </c>
      <c r="AA2665">
        <v>19.41852089816341</v>
      </c>
      <c r="AB2665">
        <v>85.75218828628961</v>
      </c>
      <c r="AC2665" t="s">
        <v>1137</v>
      </c>
    </row>
    <row r="2666" spans="1:29" ht="12.75">
      <c r="A2666">
        <v>2665</v>
      </c>
      <c r="B2666">
        <v>793</v>
      </c>
      <c r="C2666" t="s">
        <v>157</v>
      </c>
      <c r="P2666">
        <v>88</v>
      </c>
      <c r="Q2666">
        <v>86</v>
      </c>
      <c r="R2666" t="s">
        <v>1161</v>
      </c>
      <c r="S2666">
        <v>4</v>
      </c>
      <c r="U2666">
        <v>0.3535</v>
      </c>
      <c r="X2666">
        <v>3.3578905227800884</v>
      </c>
      <c r="Y2666">
        <v>5.223826652909382</v>
      </c>
      <c r="Z2666">
        <v>18.466227218034668</v>
      </c>
      <c r="AA2666">
        <v>13.85262968154172</v>
      </c>
      <c r="AB2666">
        <v>48.96904592424998</v>
      </c>
      <c r="AC2666" t="s">
        <v>1137</v>
      </c>
    </row>
    <row r="2667" spans="1:29" ht="12.75">
      <c r="A2667">
        <v>2666</v>
      </c>
      <c r="B2667">
        <v>793</v>
      </c>
      <c r="C2667" t="s">
        <v>157</v>
      </c>
      <c r="P2667">
        <v>90</v>
      </c>
      <c r="Q2667">
        <v>89</v>
      </c>
      <c r="R2667" t="s">
        <v>207</v>
      </c>
      <c r="S2667">
        <v>2</v>
      </c>
      <c r="U2667">
        <v>0.4929</v>
      </c>
      <c r="X2667">
        <v>4.071830334784452</v>
      </c>
      <c r="Y2667">
        <v>4.270143525994303</v>
      </c>
      <c r="Z2667">
        <v>21.04753743962592</v>
      </c>
      <c r="AA2667">
        <v>11.008106349670422</v>
      </c>
      <c r="AB2667">
        <v>54.258956197525514</v>
      </c>
      <c r="AC2667" t="s">
        <v>1137</v>
      </c>
    </row>
    <row r="2668" spans="1:29" ht="12.75">
      <c r="A2668">
        <v>2667</v>
      </c>
      <c r="B2668">
        <v>793</v>
      </c>
      <c r="C2668" t="s">
        <v>157</v>
      </c>
      <c r="P2668">
        <v>93</v>
      </c>
      <c r="Q2668">
        <v>91.5</v>
      </c>
      <c r="R2668" t="s">
        <v>1162</v>
      </c>
      <c r="S2668">
        <v>3</v>
      </c>
      <c r="U2668">
        <v>0.6163</v>
      </c>
      <c r="X2668">
        <v>4.185024325500244</v>
      </c>
      <c r="Y2668">
        <v>3.272741652957801</v>
      </c>
      <c r="Z2668">
        <v>20.169906807178926</v>
      </c>
      <c r="AA2668">
        <v>8.545731374312739</v>
      </c>
      <c r="AB2668">
        <v>52.667342459889404</v>
      </c>
      <c r="AC2668" t="s">
        <v>1137</v>
      </c>
    </row>
    <row r="2669" spans="1:29" ht="12.75">
      <c r="A2669">
        <v>2668</v>
      </c>
      <c r="B2669">
        <v>793</v>
      </c>
      <c r="C2669" t="s">
        <v>157</v>
      </c>
      <c r="P2669">
        <v>95</v>
      </c>
      <c r="Q2669">
        <v>94</v>
      </c>
      <c r="R2669" t="s">
        <v>1163</v>
      </c>
      <c r="S2669">
        <v>2</v>
      </c>
      <c r="U2669">
        <v>0.5623</v>
      </c>
      <c r="X2669">
        <v>5.414858037429733</v>
      </c>
      <c r="Y2669">
        <v>3.899844554827362</v>
      </c>
      <c r="Z2669">
        <v>21.92882593179426</v>
      </c>
      <c r="AA2669">
        <v>9.714929090216334</v>
      </c>
      <c r="AB2669">
        <v>54.62704627428646</v>
      </c>
      <c r="AC2669" t="s">
        <v>1137</v>
      </c>
    </row>
    <row r="2670" spans="1:29" ht="12.75">
      <c r="A2670">
        <v>2669</v>
      </c>
      <c r="B2670">
        <v>793</v>
      </c>
      <c r="C2670" t="s">
        <v>157</v>
      </c>
      <c r="P2670">
        <v>96</v>
      </c>
      <c r="Q2670">
        <v>95.5</v>
      </c>
      <c r="R2670" t="s">
        <v>1164</v>
      </c>
      <c r="S2670">
        <v>1</v>
      </c>
      <c r="U2670">
        <v>0.6257</v>
      </c>
      <c r="X2670">
        <v>5.668242796363386</v>
      </c>
      <c r="Y2670">
        <v>4.16988988550425</v>
      </c>
      <c r="Z2670">
        <v>26.091001013600096</v>
      </c>
      <c r="AA2670">
        <v>10.50350097104345</v>
      </c>
      <c r="AB2670">
        <v>65.72040557581887</v>
      </c>
      <c r="AC2670" t="s">
        <v>1137</v>
      </c>
    </row>
    <row r="2671" spans="1:29" ht="12.75">
      <c r="A2671">
        <v>2670</v>
      </c>
      <c r="B2671">
        <v>793</v>
      </c>
      <c r="C2671" t="s">
        <v>157</v>
      </c>
      <c r="P2671">
        <v>99</v>
      </c>
      <c r="Q2671">
        <v>97.5</v>
      </c>
      <c r="R2671" t="s">
        <v>1165</v>
      </c>
      <c r="S2671">
        <v>3</v>
      </c>
      <c r="U2671">
        <v>0.563</v>
      </c>
      <c r="X2671">
        <v>5.328054735298091</v>
      </c>
      <c r="Y2671">
        <v>3.3314005382750413</v>
      </c>
      <c r="Z2671">
        <v>18.755785030488482</v>
      </c>
      <c r="AA2671">
        <v>9.28854180533223</v>
      </c>
      <c r="AB2671">
        <v>52.294490364020454</v>
      </c>
      <c r="AC2671" t="s">
        <v>1137</v>
      </c>
    </row>
    <row r="2672" spans="1:29" ht="12.75">
      <c r="A2672">
        <v>2671</v>
      </c>
      <c r="B2672">
        <v>793</v>
      </c>
      <c r="C2672" t="s">
        <v>157</v>
      </c>
      <c r="P2672">
        <v>101</v>
      </c>
      <c r="Q2672">
        <v>100</v>
      </c>
      <c r="R2672" t="s">
        <v>1166</v>
      </c>
      <c r="S2672">
        <v>2</v>
      </c>
      <c r="U2672">
        <v>0.5094</v>
      </c>
      <c r="X2672">
        <v>4.508669544511315</v>
      </c>
      <c r="Y2672">
        <v>3.220767835649584</v>
      </c>
      <c r="Z2672">
        <v>16.40659135479898</v>
      </c>
      <c r="AA2672">
        <v>9.507184288104046</v>
      </c>
      <c r="AB2672">
        <v>48.429596763602014</v>
      </c>
      <c r="AC2672" t="s">
        <v>1137</v>
      </c>
    </row>
    <row r="2673" spans="1:29" ht="12.75">
      <c r="A2673">
        <v>2672</v>
      </c>
      <c r="B2673">
        <v>793</v>
      </c>
      <c r="C2673" t="s">
        <v>157</v>
      </c>
      <c r="P2673">
        <v>104</v>
      </c>
      <c r="Q2673">
        <v>102.5</v>
      </c>
      <c r="R2673" t="s">
        <v>1167</v>
      </c>
      <c r="S2673">
        <v>3</v>
      </c>
      <c r="U2673">
        <v>0.5903</v>
      </c>
      <c r="X2673">
        <v>4.363637230775101</v>
      </c>
      <c r="Y2673">
        <v>2.631817034030486</v>
      </c>
      <c r="Z2673">
        <v>15.53561595188196</v>
      </c>
      <c r="AA2673">
        <v>7.588445367844569</v>
      </c>
      <c r="AB2673">
        <v>44.7945930063865</v>
      </c>
      <c r="AC2673" t="s">
        <v>1137</v>
      </c>
    </row>
    <row r="2674" spans="1:29" ht="12.75">
      <c r="A2674">
        <v>2673</v>
      </c>
      <c r="B2674">
        <v>793</v>
      </c>
      <c r="C2674" t="s">
        <v>157</v>
      </c>
      <c r="P2674">
        <v>106</v>
      </c>
      <c r="Q2674">
        <v>105</v>
      </c>
      <c r="R2674" t="s">
        <v>215</v>
      </c>
      <c r="S2674">
        <v>2</v>
      </c>
      <c r="U2674">
        <v>0.607</v>
      </c>
      <c r="X2674">
        <v>4.828955056620722</v>
      </c>
      <c r="Y2674">
        <v>2.890725311707111</v>
      </c>
      <c r="Z2674">
        <v>17.546702642062165</v>
      </c>
      <c r="AA2674">
        <v>7.656840588838415</v>
      </c>
      <c r="AB2674">
        <v>46.47702237424918</v>
      </c>
      <c r="AC2674" t="s">
        <v>1137</v>
      </c>
    </row>
    <row r="2675" spans="1:29" ht="12.75">
      <c r="A2675">
        <v>2674</v>
      </c>
      <c r="B2675">
        <v>793</v>
      </c>
      <c r="C2675" t="s">
        <v>157</v>
      </c>
      <c r="P2675">
        <v>107</v>
      </c>
      <c r="Q2675">
        <v>106.5</v>
      </c>
      <c r="R2675" t="s">
        <v>1168</v>
      </c>
      <c r="S2675">
        <v>1</v>
      </c>
      <c r="U2675">
        <v>0.5745</v>
      </c>
      <c r="X2675">
        <v>5.9271397447089536</v>
      </c>
      <c r="Y2675">
        <v>3.766024026925828</v>
      </c>
      <c r="Z2675">
        <v>21.635808034688882</v>
      </c>
      <c r="AA2675">
        <v>8.82384068201768</v>
      </c>
      <c r="AB2675">
        <v>50.692964718191575</v>
      </c>
      <c r="AC2675" t="s">
        <v>1137</v>
      </c>
    </row>
    <row r="2676" spans="1:29" ht="12.75">
      <c r="A2676">
        <v>2675</v>
      </c>
      <c r="B2676">
        <v>793</v>
      </c>
      <c r="C2676" t="s">
        <v>157</v>
      </c>
      <c r="P2676">
        <v>110</v>
      </c>
      <c r="Q2676">
        <v>108.5</v>
      </c>
      <c r="R2676" t="s">
        <v>1169</v>
      </c>
      <c r="S2676">
        <v>3</v>
      </c>
      <c r="U2676">
        <v>0.5977</v>
      </c>
      <c r="X2676">
        <v>6.675950218190926</v>
      </c>
      <c r="Y2676">
        <v>4.144893911715792</v>
      </c>
      <c r="Z2676">
        <v>24.774030910325294</v>
      </c>
      <c r="AA2676">
        <v>10.08777172994695</v>
      </c>
      <c r="AB2676">
        <v>60.29461162989292</v>
      </c>
      <c r="AC2676" t="s">
        <v>1137</v>
      </c>
    </row>
    <row r="2677" spans="1:29" ht="12.75">
      <c r="A2677">
        <v>2676</v>
      </c>
      <c r="B2677">
        <v>793</v>
      </c>
      <c r="C2677" t="s">
        <v>157</v>
      </c>
      <c r="P2677">
        <v>112</v>
      </c>
      <c r="Q2677">
        <v>111</v>
      </c>
      <c r="R2677" t="s">
        <v>218</v>
      </c>
      <c r="S2677">
        <v>2</v>
      </c>
      <c r="U2677">
        <v>0.436</v>
      </c>
      <c r="X2677">
        <v>6.516</v>
      </c>
      <c r="Y2677">
        <v>2.446818884792901</v>
      </c>
      <c r="Z2677">
        <v>10.668130337697049</v>
      </c>
      <c r="AA2677">
        <v>6.626097123494736</v>
      </c>
      <c r="AB2677">
        <v>28.889783458437048</v>
      </c>
      <c r="AC2677" t="s">
        <v>1137</v>
      </c>
    </row>
    <row r="2678" spans="1:29" ht="12.75">
      <c r="A2678">
        <v>2677</v>
      </c>
      <c r="B2678">
        <v>793</v>
      </c>
      <c r="C2678" t="s">
        <v>157</v>
      </c>
      <c r="P2678">
        <v>115</v>
      </c>
      <c r="Q2678">
        <v>113.5</v>
      </c>
      <c r="R2678" t="s">
        <v>1170</v>
      </c>
      <c r="S2678">
        <v>3</v>
      </c>
      <c r="U2678">
        <v>0.635</v>
      </c>
      <c r="X2678">
        <v>6.131115727239184</v>
      </c>
      <c r="Y2678">
        <v>3.923065254317281</v>
      </c>
      <c r="Z2678">
        <v>24.911464364914735</v>
      </c>
      <c r="AA2678">
        <v>9.425596578484338</v>
      </c>
      <c r="AB2678">
        <v>59.85253827337555</v>
      </c>
      <c r="AC2678" t="s">
        <v>1137</v>
      </c>
    </row>
    <row r="2679" spans="1:29" ht="12.75">
      <c r="A2679">
        <v>2678</v>
      </c>
      <c r="B2679">
        <v>793</v>
      </c>
      <c r="C2679" t="s">
        <v>157</v>
      </c>
      <c r="P2679">
        <v>116</v>
      </c>
      <c r="Q2679">
        <v>115.5</v>
      </c>
      <c r="R2679" t="s">
        <v>1171</v>
      </c>
      <c r="S2679">
        <v>1</v>
      </c>
      <c r="U2679">
        <v>0.633</v>
      </c>
      <c r="X2679">
        <v>5.17036531239331</v>
      </c>
      <c r="Y2679">
        <v>2.1358327488251088</v>
      </c>
      <c r="Z2679">
        <v>13.519821300062938</v>
      </c>
      <c r="AA2679">
        <v>5.853665401813543</v>
      </c>
      <c r="AB2679">
        <v>37.05370199347973</v>
      </c>
      <c r="AC2679" t="s">
        <v>1137</v>
      </c>
    </row>
    <row r="2680" spans="1:29" ht="12.75">
      <c r="A2680">
        <v>2679</v>
      </c>
      <c r="B2680">
        <v>793</v>
      </c>
      <c r="C2680" t="s">
        <v>157</v>
      </c>
      <c r="P2680">
        <v>118</v>
      </c>
      <c r="Q2680">
        <v>117</v>
      </c>
      <c r="R2680" t="s">
        <v>221</v>
      </c>
      <c r="S2680">
        <v>2</v>
      </c>
      <c r="U2680">
        <v>0.7254</v>
      </c>
      <c r="X2680">
        <v>5.818368494709444</v>
      </c>
      <c r="Y2680">
        <v>2.5970958272519162</v>
      </c>
      <c r="Z2680">
        <v>18.839333130885404</v>
      </c>
      <c r="AA2680">
        <v>6.939745954418792</v>
      </c>
      <c r="AB2680">
        <v>50.34091715335393</v>
      </c>
      <c r="AC2680" t="s">
        <v>1137</v>
      </c>
    </row>
    <row r="2681" spans="1:29" ht="12.75">
      <c r="A2681">
        <v>2680</v>
      </c>
      <c r="B2681">
        <v>793</v>
      </c>
      <c r="C2681" t="s">
        <v>157</v>
      </c>
      <c r="P2681">
        <v>119</v>
      </c>
      <c r="Q2681">
        <v>118.5</v>
      </c>
      <c r="R2681" t="s">
        <v>1172</v>
      </c>
      <c r="S2681">
        <v>1</v>
      </c>
      <c r="U2681">
        <v>0.4988</v>
      </c>
      <c r="X2681">
        <v>5.970540896454178</v>
      </c>
      <c r="Y2681">
        <v>2.5708963517262124</v>
      </c>
      <c r="Z2681">
        <v>12.823631002410348</v>
      </c>
      <c r="AA2681">
        <v>6.437105743868009</v>
      </c>
      <c r="AB2681">
        <v>32.10828345041363</v>
      </c>
      <c r="AC2681" t="s">
        <v>1137</v>
      </c>
    </row>
    <row r="2682" spans="1:29" ht="12.75">
      <c r="A2682">
        <v>2681</v>
      </c>
      <c r="B2682">
        <v>793</v>
      </c>
      <c r="C2682" t="s">
        <v>157</v>
      </c>
      <c r="P2682">
        <v>125</v>
      </c>
      <c r="Q2682">
        <v>122</v>
      </c>
      <c r="R2682" t="s">
        <v>1173</v>
      </c>
      <c r="S2682">
        <v>6</v>
      </c>
      <c r="U2682">
        <v>0.4946</v>
      </c>
      <c r="X2682">
        <v>6.669403285909525</v>
      </c>
      <c r="Y2682">
        <v>3.7307527758451435</v>
      </c>
      <c r="Z2682">
        <v>18.452303229330077</v>
      </c>
      <c r="AA2682">
        <v>10.598368168827038</v>
      </c>
      <c r="AB2682">
        <v>52.41952896301853</v>
      </c>
      <c r="AC2682" t="s">
        <v>1137</v>
      </c>
    </row>
    <row r="2683" spans="1:29" ht="12.75">
      <c r="A2683">
        <v>2682</v>
      </c>
      <c r="B2683">
        <v>793</v>
      </c>
      <c r="C2683" t="s">
        <v>157</v>
      </c>
      <c r="P2683">
        <v>128</v>
      </c>
      <c r="Q2683">
        <v>126.5</v>
      </c>
      <c r="R2683" t="s">
        <v>1174</v>
      </c>
      <c r="S2683">
        <v>3</v>
      </c>
      <c r="U2683">
        <v>0.5804</v>
      </c>
      <c r="X2683">
        <v>6.779942269188539</v>
      </c>
      <c r="Y2683">
        <v>2.791186927037913</v>
      </c>
      <c r="Z2683">
        <v>16.200048924528044</v>
      </c>
      <c r="AA2683">
        <v>7.083529617722897</v>
      </c>
      <c r="AB2683">
        <v>41.1128059012637</v>
      </c>
      <c r="AC2683" t="s">
        <v>1137</v>
      </c>
    </row>
    <row r="2684" spans="1:29" ht="12.75">
      <c r="A2684">
        <v>2683</v>
      </c>
      <c r="B2684">
        <v>793</v>
      </c>
      <c r="C2684" t="s">
        <v>157</v>
      </c>
      <c r="P2684">
        <v>132</v>
      </c>
      <c r="Q2684">
        <v>130</v>
      </c>
      <c r="R2684" t="s">
        <v>1175</v>
      </c>
      <c r="S2684">
        <v>4</v>
      </c>
      <c r="U2684">
        <v>0.5377</v>
      </c>
      <c r="X2684">
        <v>7.729890404950052</v>
      </c>
      <c r="Y2684">
        <v>3.3621377380888755</v>
      </c>
      <c r="Z2684">
        <v>18.07821461770388</v>
      </c>
      <c r="AA2684">
        <v>9.68993964380087</v>
      </c>
      <c r="AB2684">
        <v>52.10280546471727</v>
      </c>
      <c r="AC2684" t="s">
        <v>1137</v>
      </c>
    </row>
    <row r="2685" spans="1:29" ht="12.75">
      <c r="A2685">
        <v>2684</v>
      </c>
      <c r="B2685">
        <v>793</v>
      </c>
      <c r="C2685" t="s">
        <v>157</v>
      </c>
      <c r="P2685">
        <v>134</v>
      </c>
      <c r="Q2685">
        <v>133</v>
      </c>
      <c r="R2685" t="s">
        <v>229</v>
      </c>
      <c r="S2685">
        <v>2</v>
      </c>
      <c r="U2685">
        <v>0.4528</v>
      </c>
      <c r="X2685">
        <v>6.68505498758345</v>
      </c>
      <c r="Y2685">
        <v>2.85422131313131</v>
      </c>
      <c r="Z2685">
        <v>12.92391410585857</v>
      </c>
      <c r="AA2685">
        <v>6.941638608305266</v>
      </c>
      <c r="AB2685">
        <v>31.43173961840624</v>
      </c>
      <c r="AC2685" t="s">
        <v>1137</v>
      </c>
    </row>
    <row r="2686" spans="1:29" ht="12.75">
      <c r="A2686">
        <v>2685</v>
      </c>
      <c r="B2686">
        <v>793</v>
      </c>
      <c r="C2686" t="s">
        <v>157</v>
      </c>
      <c r="P2686">
        <v>136</v>
      </c>
      <c r="Q2686">
        <v>135</v>
      </c>
      <c r="R2686" t="s">
        <v>230</v>
      </c>
      <c r="S2686">
        <v>2</v>
      </c>
      <c r="U2686">
        <v>0.5636</v>
      </c>
      <c r="X2686">
        <v>7.143760210694597</v>
      </c>
      <c r="Y2686">
        <v>2.630211891074131</v>
      </c>
      <c r="Z2686">
        <v>14.823874218093804</v>
      </c>
      <c r="AA2686">
        <v>6.591910625589918</v>
      </c>
      <c r="AB2686">
        <v>37.15200828582478</v>
      </c>
      <c r="AC2686" t="s">
        <v>1137</v>
      </c>
    </row>
    <row r="2687" spans="1:29" ht="12.75">
      <c r="A2687">
        <v>2686</v>
      </c>
      <c r="B2687">
        <v>793</v>
      </c>
      <c r="C2687" t="s">
        <v>157</v>
      </c>
      <c r="P2687">
        <v>140</v>
      </c>
      <c r="Q2687">
        <v>138</v>
      </c>
      <c r="R2687" t="s">
        <v>1176</v>
      </c>
      <c r="S2687">
        <v>4</v>
      </c>
      <c r="U2687">
        <v>0.6406</v>
      </c>
      <c r="X2687">
        <v>6.562441853253119</v>
      </c>
      <c r="Y2687">
        <v>2.0677348603848285</v>
      </c>
      <c r="Z2687">
        <v>13.24590951562521</v>
      </c>
      <c r="AA2687">
        <v>5.4618030497696095</v>
      </c>
      <c r="AB2687">
        <v>34.988310336824114</v>
      </c>
      <c r="AC2687" t="s">
        <v>1137</v>
      </c>
    </row>
    <row r="2688" spans="1:29" ht="12.75">
      <c r="A2688">
        <v>2687</v>
      </c>
      <c r="B2688">
        <v>793</v>
      </c>
      <c r="C2688" t="s">
        <v>157</v>
      </c>
      <c r="P2688">
        <v>145</v>
      </c>
      <c r="Q2688">
        <v>142.5</v>
      </c>
      <c r="R2688" t="s">
        <v>1177</v>
      </c>
      <c r="S2688">
        <v>5</v>
      </c>
      <c r="U2688">
        <v>0.6373</v>
      </c>
      <c r="X2688">
        <v>6.529490085434862</v>
      </c>
      <c r="Y2688">
        <v>2.2215272024802655</v>
      </c>
      <c r="Z2688">
        <v>14.15779286140673</v>
      </c>
      <c r="AA2688">
        <v>5.560128752334563</v>
      </c>
      <c r="AB2688">
        <v>35.43470053862817</v>
      </c>
      <c r="AC2688" t="s">
        <v>1137</v>
      </c>
    </row>
    <row r="2689" spans="1:29" ht="12.75">
      <c r="A2689">
        <v>2688</v>
      </c>
      <c r="B2689">
        <v>793</v>
      </c>
      <c r="C2689" t="s">
        <v>157</v>
      </c>
      <c r="P2689">
        <v>147</v>
      </c>
      <c r="Q2689">
        <v>146</v>
      </c>
      <c r="R2689" t="s">
        <v>1178</v>
      </c>
      <c r="S2689">
        <v>2</v>
      </c>
      <c r="U2689">
        <v>0.5735</v>
      </c>
      <c r="X2689">
        <v>6.546973344548542</v>
      </c>
      <c r="Y2689">
        <v>1.4999171237917415</v>
      </c>
      <c r="Z2689">
        <v>8.602024704945638</v>
      </c>
      <c r="AA2689">
        <v>4.360604482343639</v>
      </c>
      <c r="AB2689">
        <v>25.008066706240772</v>
      </c>
      <c r="AC2689" t="s">
        <v>1137</v>
      </c>
    </row>
    <row r="2690" spans="1:29" ht="12.75">
      <c r="A2690">
        <v>2689</v>
      </c>
      <c r="B2690">
        <v>793</v>
      </c>
      <c r="C2690" t="s">
        <v>157</v>
      </c>
      <c r="P2690">
        <v>150</v>
      </c>
      <c r="Q2690">
        <v>148.5</v>
      </c>
      <c r="R2690" t="s">
        <v>1179</v>
      </c>
      <c r="S2690">
        <v>3</v>
      </c>
      <c r="U2690">
        <v>0.9373</v>
      </c>
      <c r="X2690">
        <v>6.200458565345562</v>
      </c>
      <c r="Y2690">
        <v>2.0924181884663056</v>
      </c>
      <c r="Z2690">
        <v>19.61223568049468</v>
      </c>
      <c r="AA2690">
        <v>5.130362114665455</v>
      </c>
      <c r="AB2690">
        <v>48.08688410075931</v>
      </c>
      <c r="AC2690" t="s">
        <v>1137</v>
      </c>
    </row>
    <row r="2691" spans="1:29" ht="12.75">
      <c r="A2691">
        <v>2690</v>
      </c>
      <c r="B2691">
        <v>793</v>
      </c>
      <c r="C2691" t="s">
        <v>157</v>
      </c>
      <c r="P2691">
        <v>161</v>
      </c>
      <c r="Q2691">
        <v>155.5</v>
      </c>
      <c r="R2691" t="s">
        <v>1180</v>
      </c>
      <c r="S2691">
        <v>11</v>
      </c>
      <c r="U2691">
        <v>1.0536</v>
      </c>
      <c r="X2691">
        <v>5.21926402197322</v>
      </c>
      <c r="Y2691">
        <v>2.1659882987238164</v>
      </c>
      <c r="Z2691">
        <v>22.820852715354132</v>
      </c>
      <c r="AA2691">
        <v>5.404000625539695</v>
      </c>
      <c r="AB2691">
        <v>56.93655059068623</v>
      </c>
      <c r="AC2691" t="s">
        <v>1137</v>
      </c>
    </row>
    <row r="2692" spans="1:29" ht="12.75">
      <c r="A2692">
        <v>2691</v>
      </c>
      <c r="B2692">
        <v>793</v>
      </c>
      <c r="C2692" t="s">
        <v>157</v>
      </c>
      <c r="P2692">
        <v>168</v>
      </c>
      <c r="Q2692">
        <v>164.5</v>
      </c>
      <c r="R2692" t="s">
        <v>1181</v>
      </c>
      <c r="S2692">
        <v>7</v>
      </c>
      <c r="U2692">
        <v>0.7313</v>
      </c>
      <c r="X2692">
        <v>5.35574801025226</v>
      </c>
      <c r="Y2692">
        <v>2.287725725256552</v>
      </c>
      <c r="Z2692">
        <v>16.730138228801167</v>
      </c>
      <c r="AA2692">
        <v>5.829372872983305</v>
      </c>
      <c r="AB2692">
        <v>42.63020382012691</v>
      </c>
      <c r="AC2692" t="s">
        <v>1137</v>
      </c>
    </row>
    <row r="2693" spans="1:29" ht="12.75">
      <c r="A2693">
        <v>2692</v>
      </c>
      <c r="B2693">
        <v>793</v>
      </c>
      <c r="C2693" t="s">
        <v>157</v>
      </c>
      <c r="P2693">
        <v>175</v>
      </c>
      <c r="Q2693">
        <v>171.5</v>
      </c>
      <c r="R2693" t="s">
        <v>1182</v>
      </c>
      <c r="S2693">
        <v>7</v>
      </c>
      <c r="U2693">
        <v>1.2576</v>
      </c>
      <c r="X2693">
        <v>5.011922704808723</v>
      </c>
      <c r="Y2693">
        <v>2.334401753136421</v>
      </c>
      <c r="Z2693">
        <v>29.357436447443636</v>
      </c>
      <c r="AA2693">
        <v>5.626582964887924</v>
      </c>
      <c r="AB2693">
        <v>70.75990736643055</v>
      </c>
      <c r="AC2693" t="s">
        <v>1137</v>
      </c>
    </row>
    <row r="2694" spans="1:29" ht="12.75">
      <c r="A2694">
        <v>2693</v>
      </c>
      <c r="B2694">
        <v>793</v>
      </c>
      <c r="C2694" t="s">
        <v>157</v>
      </c>
      <c r="P2694">
        <v>181</v>
      </c>
      <c r="Q2694">
        <v>178</v>
      </c>
      <c r="R2694" t="s">
        <v>1183</v>
      </c>
      <c r="S2694">
        <v>6</v>
      </c>
      <c r="U2694">
        <v>0.9169</v>
      </c>
      <c r="X2694">
        <v>6.099200975469802</v>
      </c>
      <c r="Y2694">
        <v>1.7436700174364628</v>
      </c>
      <c r="Z2694">
        <v>15.987710389874927</v>
      </c>
      <c r="AA2694">
        <v>4.503466097350259</v>
      </c>
      <c r="AB2694">
        <v>41.292280646604524</v>
      </c>
      <c r="AC2694" t="s">
        <v>1137</v>
      </c>
    </row>
    <row r="2695" spans="1:29" ht="12.75">
      <c r="A2695">
        <v>2694</v>
      </c>
      <c r="B2695">
        <v>793</v>
      </c>
      <c r="C2695" t="s">
        <v>157</v>
      </c>
      <c r="P2695">
        <v>186</v>
      </c>
      <c r="Q2695">
        <v>183.5</v>
      </c>
      <c r="R2695" t="s">
        <v>1184</v>
      </c>
      <c r="S2695">
        <v>5</v>
      </c>
      <c r="U2695">
        <v>0.9516</v>
      </c>
      <c r="X2695">
        <v>5.6769645448890715</v>
      </c>
      <c r="Y2695">
        <v>1.4766018605801017</v>
      </c>
      <c r="Z2695">
        <v>14.051343305280248</v>
      </c>
      <c r="AA2695">
        <v>3.242528010479245</v>
      </c>
      <c r="AB2695">
        <v>30.855896547720498</v>
      </c>
      <c r="AC2695" t="s">
        <v>1137</v>
      </c>
    </row>
    <row r="2696" spans="1:29" ht="12.75">
      <c r="A2696">
        <v>2695</v>
      </c>
      <c r="B2696">
        <v>793</v>
      </c>
      <c r="C2696" t="s">
        <v>157</v>
      </c>
      <c r="P2696">
        <v>191</v>
      </c>
      <c r="Q2696">
        <v>188.5</v>
      </c>
      <c r="R2696" t="s">
        <v>1185</v>
      </c>
      <c r="S2696">
        <v>5</v>
      </c>
      <c r="U2696">
        <v>0.9916</v>
      </c>
      <c r="X2696">
        <v>5.849862713887783</v>
      </c>
      <c r="Y2696">
        <v>1.454003491430099</v>
      </c>
      <c r="Z2696">
        <v>14.41789862102086</v>
      </c>
      <c r="AA2696">
        <v>3.513273791693082</v>
      </c>
      <c r="AB2696">
        <v>34.8376229184286</v>
      </c>
      <c r="AC2696" t="s">
        <v>1137</v>
      </c>
    </row>
    <row r="2697" spans="1:29" ht="12.75">
      <c r="A2697">
        <v>2696</v>
      </c>
      <c r="B2697">
        <v>793</v>
      </c>
      <c r="C2697" t="s">
        <v>157</v>
      </c>
      <c r="P2697">
        <v>196</v>
      </c>
      <c r="Q2697">
        <v>193.5</v>
      </c>
      <c r="R2697" t="s">
        <v>1186</v>
      </c>
      <c r="S2697">
        <v>5</v>
      </c>
      <c r="U2697">
        <v>1.1176</v>
      </c>
      <c r="X2697">
        <v>5.913286449904371</v>
      </c>
      <c r="Y2697">
        <v>1.949385275735862</v>
      </c>
      <c r="Z2697">
        <v>21.786329841623992</v>
      </c>
      <c r="AA2697">
        <v>4.557513561676436</v>
      </c>
      <c r="AB2697">
        <v>50.93477156529585</v>
      </c>
      <c r="AC2697" t="s">
        <v>1137</v>
      </c>
    </row>
    <row r="2698" spans="1:29" ht="12.75">
      <c r="A2698">
        <v>2697</v>
      </c>
      <c r="B2698">
        <v>793</v>
      </c>
      <c r="C2698" t="s">
        <v>157</v>
      </c>
      <c r="P2698">
        <v>201</v>
      </c>
      <c r="Q2698">
        <v>198.5</v>
      </c>
      <c r="R2698" t="s">
        <v>1187</v>
      </c>
      <c r="S2698">
        <v>5</v>
      </c>
      <c r="U2698">
        <v>1.0068</v>
      </c>
      <c r="X2698">
        <v>5.54668234371938</v>
      </c>
      <c r="Y2698">
        <v>3.0140861433207538</v>
      </c>
      <c r="Z2698">
        <v>30.345819290953347</v>
      </c>
      <c r="AA2698">
        <v>7.206973739343485</v>
      </c>
      <c r="AB2698">
        <v>72.5598116077102</v>
      </c>
      <c r="AC2698" t="s">
        <v>1137</v>
      </c>
    </row>
    <row r="2699" spans="1:29" ht="12.75">
      <c r="A2699">
        <v>2698</v>
      </c>
      <c r="B2699">
        <v>793</v>
      </c>
      <c r="C2699" t="s">
        <v>157</v>
      </c>
      <c r="P2699">
        <v>205</v>
      </c>
      <c r="Q2699">
        <v>203</v>
      </c>
      <c r="R2699" t="s">
        <v>1188</v>
      </c>
      <c r="S2699">
        <v>4</v>
      </c>
      <c r="U2699">
        <v>1.0992</v>
      </c>
      <c r="X2699">
        <v>5.67289975169773</v>
      </c>
      <c r="Y2699">
        <v>3.4265334901572846</v>
      </c>
      <c r="Z2699">
        <v>37.664456123808876</v>
      </c>
      <c r="AA2699">
        <v>8.5034507074119</v>
      </c>
      <c r="AB2699">
        <v>93.46993017587162</v>
      </c>
      <c r="AC2699" t="s">
        <v>1137</v>
      </c>
    </row>
    <row r="2700" spans="1:29" ht="12.75">
      <c r="A2700">
        <v>2699</v>
      </c>
      <c r="B2700">
        <v>793</v>
      </c>
      <c r="C2700" t="s">
        <v>157</v>
      </c>
      <c r="P2700">
        <v>209</v>
      </c>
      <c r="Q2700">
        <v>207</v>
      </c>
      <c r="R2700" t="s">
        <v>1189</v>
      </c>
      <c r="S2700">
        <v>4</v>
      </c>
      <c r="U2700">
        <v>0.686</v>
      </c>
      <c r="X2700">
        <v>5.584883754374192</v>
      </c>
      <c r="Y2700">
        <v>2.771686239003338</v>
      </c>
      <c r="Z2700">
        <v>19.013767599562897</v>
      </c>
      <c r="AA2700">
        <v>6.583593402842615</v>
      </c>
      <c r="AB2700">
        <v>45.16345074350034</v>
      </c>
      <c r="AC2700" t="s">
        <v>1137</v>
      </c>
    </row>
    <row r="2701" spans="1:29" ht="12.75">
      <c r="A2701">
        <v>2700</v>
      </c>
      <c r="B2701">
        <v>793</v>
      </c>
      <c r="C2701" t="s">
        <v>157</v>
      </c>
      <c r="P2701">
        <v>212</v>
      </c>
      <c r="Q2701">
        <v>210.5</v>
      </c>
      <c r="R2701" t="s">
        <v>1190</v>
      </c>
      <c r="S2701">
        <v>3</v>
      </c>
      <c r="U2701">
        <v>0.9389</v>
      </c>
      <c r="X2701">
        <v>5.846014779532799</v>
      </c>
      <c r="Y2701">
        <v>2.46806317810389</v>
      </c>
      <c r="Z2701">
        <v>23.172645179217426</v>
      </c>
      <c r="AA2701">
        <v>5.720193244188729</v>
      </c>
      <c r="AB2701">
        <v>53.70689436968797</v>
      </c>
      <c r="AC2701" t="s">
        <v>1137</v>
      </c>
    </row>
    <row r="2702" spans="1:29" ht="12.75">
      <c r="A2702">
        <v>2701</v>
      </c>
      <c r="B2702">
        <v>793</v>
      </c>
      <c r="C2702" t="s">
        <v>157</v>
      </c>
      <c r="P2702">
        <v>216</v>
      </c>
      <c r="Q2702">
        <v>214</v>
      </c>
      <c r="R2702" t="s">
        <v>1191</v>
      </c>
      <c r="S2702">
        <v>4</v>
      </c>
      <c r="U2702">
        <v>0.7799</v>
      </c>
      <c r="X2702">
        <v>5.33042458995657</v>
      </c>
      <c r="Y2702">
        <v>2.888013947539769</v>
      </c>
      <c r="Z2702">
        <v>22.52362077686266</v>
      </c>
      <c r="AA2702">
        <v>6.465915181259166</v>
      </c>
      <c r="AB2702">
        <v>50.42767249864024</v>
      </c>
      <c r="AC2702" t="s">
        <v>1137</v>
      </c>
    </row>
    <row r="2703" spans="1:29" ht="12.75">
      <c r="A2703">
        <v>2702</v>
      </c>
      <c r="B2703">
        <v>793</v>
      </c>
      <c r="C2703" t="s">
        <v>157</v>
      </c>
      <c r="P2703">
        <v>219</v>
      </c>
      <c r="Q2703">
        <v>217.5</v>
      </c>
      <c r="R2703" t="s">
        <v>1192</v>
      </c>
      <c r="S2703">
        <v>3</v>
      </c>
      <c r="U2703">
        <v>0.7316</v>
      </c>
      <c r="X2703">
        <v>6.025016181229774</v>
      </c>
      <c r="Y2703">
        <v>2.0205505458097597</v>
      </c>
      <c r="Z2703">
        <v>14.782347793144202</v>
      </c>
      <c r="AA2703">
        <v>4.900050553311749</v>
      </c>
      <c r="AB2703">
        <v>35.84876984802875</v>
      </c>
      <c r="AC2703" t="s">
        <v>1137</v>
      </c>
    </row>
    <row r="2704" spans="1:29" ht="12.75">
      <c r="A2704">
        <v>2703</v>
      </c>
      <c r="B2704">
        <v>793</v>
      </c>
      <c r="C2704" t="s">
        <v>157</v>
      </c>
      <c r="P2704">
        <v>222</v>
      </c>
      <c r="Q2704">
        <v>220.5</v>
      </c>
      <c r="R2704" t="s">
        <v>1193</v>
      </c>
      <c r="S2704">
        <v>3</v>
      </c>
      <c r="U2704">
        <v>0.9196</v>
      </c>
      <c r="X2704">
        <v>6.161102767646428</v>
      </c>
      <c r="Y2704">
        <v>1.5261754773961218</v>
      </c>
      <c r="Z2704">
        <v>14.034709690134736</v>
      </c>
      <c r="AA2704">
        <v>3.673857413420608</v>
      </c>
      <c r="AB2704">
        <v>33.78479277381591</v>
      </c>
      <c r="AC2704" t="s">
        <v>1137</v>
      </c>
    </row>
    <row r="2705" spans="1:29" ht="12.75">
      <c r="A2705">
        <v>2704</v>
      </c>
      <c r="B2705">
        <v>793</v>
      </c>
      <c r="C2705" t="s">
        <v>157</v>
      </c>
      <c r="P2705">
        <v>225</v>
      </c>
      <c r="Q2705">
        <v>223.5</v>
      </c>
      <c r="R2705" t="s">
        <v>1194</v>
      </c>
      <c r="S2705">
        <v>3</v>
      </c>
      <c r="U2705">
        <v>1.1234</v>
      </c>
      <c r="X2705">
        <v>6.345672637864418</v>
      </c>
      <c r="Y2705">
        <v>2.0535768614218672</v>
      </c>
      <c r="Z2705">
        <v>23.069882461213254</v>
      </c>
      <c r="AA2705">
        <v>4.792589935405418</v>
      </c>
      <c r="AB2705">
        <v>53.83995533434445</v>
      </c>
      <c r="AC2705" t="s">
        <v>1137</v>
      </c>
    </row>
    <row r="2706" spans="1:29" ht="12.75">
      <c r="A2706">
        <v>2705</v>
      </c>
      <c r="B2706">
        <v>793</v>
      </c>
      <c r="C2706" t="s">
        <v>157</v>
      </c>
      <c r="P2706">
        <v>228</v>
      </c>
      <c r="Q2706">
        <v>226.5</v>
      </c>
      <c r="R2706" t="s">
        <v>1195</v>
      </c>
      <c r="S2706">
        <v>3</v>
      </c>
      <c r="U2706">
        <v>0.9418</v>
      </c>
      <c r="X2706">
        <v>6.266689944134077</v>
      </c>
      <c r="Y2706">
        <v>1.645758685405033</v>
      </c>
      <c r="Z2706">
        <v>15.499755299144601</v>
      </c>
      <c r="AA2706">
        <v>3.8594872306464607</v>
      </c>
      <c r="AB2706">
        <v>36.348650738228365</v>
      </c>
      <c r="AC2706" t="s">
        <v>1137</v>
      </c>
    </row>
    <row r="2707" spans="1:29" ht="12.75">
      <c r="A2707">
        <v>2706</v>
      </c>
      <c r="B2707">
        <v>793</v>
      </c>
      <c r="C2707" t="s">
        <v>157</v>
      </c>
      <c r="P2707">
        <v>231</v>
      </c>
      <c r="Q2707">
        <v>229.5</v>
      </c>
      <c r="R2707" t="s">
        <v>1196</v>
      </c>
      <c r="S2707">
        <v>3</v>
      </c>
      <c r="U2707">
        <v>1.0605</v>
      </c>
      <c r="X2707">
        <v>5.78128810195665</v>
      </c>
      <c r="Y2707">
        <v>3.5145843379134374</v>
      </c>
      <c r="Z2707">
        <v>37.272166903572</v>
      </c>
      <c r="AA2707">
        <v>8.260475093222642</v>
      </c>
      <c r="AB2707">
        <v>87.6023383636261</v>
      </c>
      <c r="AC2707" t="s">
        <v>1137</v>
      </c>
    </row>
    <row r="2708" spans="1:29" ht="12.75">
      <c r="A2708">
        <v>2707</v>
      </c>
      <c r="B2708">
        <v>793</v>
      </c>
      <c r="C2708" t="s">
        <v>157</v>
      </c>
      <c r="P2708">
        <v>234</v>
      </c>
      <c r="Q2708">
        <v>232.5</v>
      </c>
      <c r="R2708" t="s">
        <v>1197</v>
      </c>
      <c r="S2708">
        <v>3</v>
      </c>
      <c r="U2708">
        <v>0.6793</v>
      </c>
      <c r="X2708">
        <v>5.805876373493393</v>
      </c>
      <c r="Y2708">
        <v>2.4497259004760443</v>
      </c>
      <c r="Z2708">
        <v>16.64098804193377</v>
      </c>
      <c r="AA2708">
        <v>6.036052572449469</v>
      </c>
      <c r="AB2708">
        <v>41.002905124649246</v>
      </c>
      <c r="AC2708" t="s">
        <v>1137</v>
      </c>
    </row>
    <row r="2709" spans="1:29" ht="12.75">
      <c r="A2709">
        <v>2708</v>
      </c>
      <c r="B2709">
        <v>793</v>
      </c>
      <c r="C2709" t="s">
        <v>157</v>
      </c>
      <c r="P2709">
        <v>236</v>
      </c>
      <c r="Q2709">
        <v>235</v>
      </c>
      <c r="R2709" t="s">
        <v>329</v>
      </c>
      <c r="S2709">
        <v>2</v>
      </c>
      <c r="U2709">
        <v>0.6293</v>
      </c>
      <c r="X2709">
        <v>5.46191889632107</v>
      </c>
      <c r="Y2709">
        <v>4.1363534607450525</v>
      </c>
      <c r="Z2709">
        <v>26.030072328468616</v>
      </c>
      <c r="AA2709">
        <v>9.702734785049898</v>
      </c>
      <c r="AB2709">
        <v>61.05931000231901</v>
      </c>
      <c r="AC2709" t="s">
        <v>1137</v>
      </c>
    </row>
    <row r="2710" spans="1:29" ht="12.75">
      <c r="A2710">
        <v>2709</v>
      </c>
      <c r="B2710">
        <v>793</v>
      </c>
      <c r="C2710" t="s">
        <v>157</v>
      </c>
      <c r="P2710">
        <v>239</v>
      </c>
      <c r="Q2710">
        <v>237.5</v>
      </c>
      <c r="R2710" t="s">
        <v>1198</v>
      </c>
      <c r="S2710">
        <v>3</v>
      </c>
      <c r="U2710">
        <v>0.3474</v>
      </c>
      <c r="X2710">
        <v>5.747619498343587</v>
      </c>
      <c r="Y2710">
        <v>2.135050352961839</v>
      </c>
      <c r="Z2710">
        <v>7.417164926189429</v>
      </c>
      <c r="AA2710">
        <v>5.485148963785611</v>
      </c>
      <c r="AB2710">
        <v>19.05540750019121</v>
      </c>
      <c r="AC2710" t="s">
        <v>1137</v>
      </c>
    </row>
    <row r="2711" spans="1:29" ht="12.75">
      <c r="A2711">
        <v>2710</v>
      </c>
      <c r="B2711">
        <v>793</v>
      </c>
      <c r="C2711" t="s">
        <v>157</v>
      </c>
      <c r="P2711">
        <v>241</v>
      </c>
      <c r="Q2711">
        <v>240</v>
      </c>
      <c r="R2711" t="s">
        <v>1199</v>
      </c>
      <c r="S2711">
        <v>2</v>
      </c>
      <c r="U2711">
        <v>0.3267</v>
      </c>
      <c r="X2711">
        <v>5.983595731830078</v>
      </c>
      <c r="Y2711">
        <v>1.6034414558689327</v>
      </c>
      <c r="Z2711">
        <v>5.238443236323803</v>
      </c>
      <c r="AA2711">
        <v>3.796385680151844</v>
      </c>
      <c r="AB2711">
        <v>12.402792017056074</v>
      </c>
      <c r="AC2711" t="s">
        <v>1137</v>
      </c>
    </row>
    <row r="2712" spans="1:29" ht="12.75">
      <c r="A2712">
        <v>2711</v>
      </c>
      <c r="B2712">
        <v>793</v>
      </c>
      <c r="C2712" t="s">
        <v>157</v>
      </c>
      <c r="P2712">
        <v>244</v>
      </c>
      <c r="Q2712">
        <v>242.5</v>
      </c>
      <c r="R2712" t="s">
        <v>1200</v>
      </c>
      <c r="S2712">
        <v>3</v>
      </c>
      <c r="U2712">
        <v>0.4146</v>
      </c>
      <c r="X2712">
        <v>5.762893630522725</v>
      </c>
      <c r="Y2712">
        <v>2.606774361555485</v>
      </c>
      <c r="Z2712">
        <v>10.807686503009041</v>
      </c>
      <c r="AA2712">
        <v>6.0686168351891165</v>
      </c>
      <c r="AB2712">
        <v>25.160485398694078</v>
      </c>
      <c r="AC2712" t="s">
        <v>1137</v>
      </c>
    </row>
    <row r="2713" spans="1:29" ht="12.75">
      <c r="A2713">
        <v>2712</v>
      </c>
      <c r="B2713">
        <v>793</v>
      </c>
      <c r="C2713" t="s">
        <v>157</v>
      </c>
      <c r="P2713">
        <v>246</v>
      </c>
      <c r="Q2713">
        <v>245</v>
      </c>
      <c r="R2713" t="s">
        <v>1201</v>
      </c>
      <c r="S2713">
        <v>2</v>
      </c>
      <c r="U2713">
        <v>0.6529</v>
      </c>
      <c r="X2713">
        <v>5.918721668177699</v>
      </c>
      <c r="Y2713">
        <v>2.947039328482453</v>
      </c>
      <c r="Z2713">
        <v>19.24121977566194</v>
      </c>
      <c r="AA2713">
        <v>6.428407923572229</v>
      </c>
      <c r="AB2713">
        <v>41.97107533300309</v>
      </c>
      <c r="AC2713" t="s">
        <v>1137</v>
      </c>
    </row>
    <row r="2714" spans="1:29" ht="12.75">
      <c r="A2714">
        <v>2713</v>
      </c>
      <c r="B2714">
        <v>793</v>
      </c>
      <c r="C2714" t="s">
        <v>157</v>
      </c>
      <c r="P2714">
        <v>249</v>
      </c>
      <c r="Q2714">
        <v>247.5</v>
      </c>
      <c r="R2714" t="s">
        <v>1202</v>
      </c>
      <c r="S2714">
        <v>3</v>
      </c>
      <c r="U2714">
        <v>0.7556</v>
      </c>
      <c r="X2714">
        <v>5.829966491144088</v>
      </c>
      <c r="Y2714">
        <v>2.883065559642303</v>
      </c>
      <c r="Z2714">
        <v>21.784443368657243</v>
      </c>
      <c r="AA2714">
        <v>7.407233281800672</v>
      </c>
      <c r="AB2714">
        <v>55.96905467728588</v>
      </c>
      <c r="AC2714" t="s">
        <v>1137</v>
      </c>
    </row>
    <row r="2715" spans="1:29" ht="12.75">
      <c r="A2715">
        <v>2714</v>
      </c>
      <c r="B2715">
        <v>793</v>
      </c>
      <c r="C2715" t="s">
        <v>157</v>
      </c>
      <c r="P2715">
        <v>251</v>
      </c>
      <c r="Q2715">
        <v>250</v>
      </c>
      <c r="R2715" t="s">
        <v>1203</v>
      </c>
      <c r="S2715">
        <v>2</v>
      </c>
      <c r="U2715">
        <v>0.6657</v>
      </c>
      <c r="X2715">
        <v>5.800357654497852</v>
      </c>
      <c r="Y2715">
        <v>3.360784141842758</v>
      </c>
      <c r="Z2715">
        <v>22.37274003224724</v>
      </c>
      <c r="AA2715">
        <v>7.881449712002002</v>
      </c>
      <c r="AB2715">
        <v>52.46681073279732</v>
      </c>
      <c r="AC2715" t="s">
        <v>1137</v>
      </c>
    </row>
    <row r="2716" spans="1:29" ht="12.75">
      <c r="A2716">
        <v>2715</v>
      </c>
      <c r="B2716">
        <v>793</v>
      </c>
      <c r="C2716" t="s">
        <v>157</v>
      </c>
      <c r="P2716">
        <v>253</v>
      </c>
      <c r="Q2716">
        <v>252</v>
      </c>
      <c r="R2716" t="s">
        <v>1204</v>
      </c>
      <c r="S2716">
        <v>2</v>
      </c>
      <c r="U2716">
        <v>0.9623</v>
      </c>
      <c r="X2716">
        <v>6.220958206609027</v>
      </c>
      <c r="Y2716">
        <v>1.900455447686372</v>
      </c>
      <c r="Z2716">
        <v>18.288082773085957</v>
      </c>
      <c r="AA2716">
        <v>4.563904439582076</v>
      </c>
      <c r="AB2716">
        <v>43.91845242209831</v>
      </c>
      <c r="AC2716" t="s">
        <v>1137</v>
      </c>
    </row>
    <row r="2717" spans="1:29" ht="12.75">
      <c r="A2717">
        <v>2716</v>
      </c>
      <c r="B2717">
        <v>793</v>
      </c>
      <c r="C2717" t="s">
        <v>157</v>
      </c>
      <c r="P2717">
        <v>255</v>
      </c>
      <c r="Q2717">
        <v>254</v>
      </c>
      <c r="R2717" t="s">
        <v>1205</v>
      </c>
      <c r="S2717">
        <v>2</v>
      </c>
      <c r="U2717">
        <v>0.8677</v>
      </c>
      <c r="X2717">
        <v>6.746748522055482</v>
      </c>
      <c r="Y2717">
        <v>1.349491423895468</v>
      </c>
      <c r="Z2717">
        <v>11.709537085140978</v>
      </c>
      <c r="AA2717">
        <v>3.1784299325341117</v>
      </c>
      <c r="AB2717">
        <v>27.57923652459849</v>
      </c>
      <c r="AC2717" t="s">
        <v>1137</v>
      </c>
    </row>
    <row r="2718" spans="1:29" ht="12.75">
      <c r="A2718">
        <v>2717</v>
      </c>
      <c r="B2718">
        <v>793</v>
      </c>
      <c r="C2718" t="s">
        <v>157</v>
      </c>
      <c r="P2718">
        <v>258</v>
      </c>
      <c r="Q2718">
        <v>256.5</v>
      </c>
      <c r="R2718" t="s">
        <v>1206</v>
      </c>
      <c r="S2718">
        <v>3</v>
      </c>
      <c r="U2718">
        <v>0.9609</v>
      </c>
      <c r="X2718">
        <v>6.844615858457957</v>
      </c>
      <c r="Y2718">
        <v>1.9657390552486365</v>
      </c>
      <c r="Z2718">
        <v>18.888786581884148</v>
      </c>
      <c r="AA2718">
        <v>4.608288178731161</v>
      </c>
      <c r="AB2718">
        <v>44.281041109427726</v>
      </c>
      <c r="AC2718" t="s">
        <v>1137</v>
      </c>
    </row>
    <row r="2719" spans="1:29" ht="12.75">
      <c r="A2719">
        <v>2718</v>
      </c>
      <c r="B2719">
        <v>793</v>
      </c>
      <c r="C2719" t="s">
        <v>157</v>
      </c>
      <c r="P2719">
        <v>260</v>
      </c>
      <c r="Q2719">
        <v>259</v>
      </c>
      <c r="R2719" t="s">
        <v>1207</v>
      </c>
      <c r="S2719">
        <v>2</v>
      </c>
      <c r="U2719">
        <v>0.9578</v>
      </c>
      <c r="X2719">
        <v>6.690076215325461</v>
      </c>
      <c r="Y2719">
        <v>2.2710579680224536</v>
      </c>
      <c r="Z2719">
        <v>21.75219321771906</v>
      </c>
      <c r="AA2719">
        <v>5.098162301999375</v>
      </c>
      <c r="AB2719">
        <v>48.830198528550014</v>
      </c>
      <c r="AC2719" t="s">
        <v>1137</v>
      </c>
    </row>
    <row r="2720" spans="1:29" ht="12.75">
      <c r="A2720">
        <v>2719</v>
      </c>
      <c r="B2720">
        <v>793</v>
      </c>
      <c r="C2720" t="s">
        <v>157</v>
      </c>
      <c r="P2720">
        <v>262</v>
      </c>
      <c r="Q2720">
        <v>261</v>
      </c>
      <c r="R2720" t="s">
        <v>1208</v>
      </c>
      <c r="S2720">
        <v>2</v>
      </c>
      <c r="U2720">
        <v>0.8483</v>
      </c>
      <c r="X2720">
        <v>6.737876497267124</v>
      </c>
      <c r="Y2720">
        <v>2.0793319683381823</v>
      </c>
      <c r="Z2720">
        <v>17.638973087412804</v>
      </c>
      <c r="AA2720">
        <v>5.261866964441082</v>
      </c>
      <c r="AB2720">
        <v>44.6364174593537</v>
      </c>
      <c r="AC2720" t="s">
        <v>1137</v>
      </c>
    </row>
    <row r="2721" spans="1:29" ht="12.75">
      <c r="A2721">
        <v>2720</v>
      </c>
      <c r="B2721">
        <v>793</v>
      </c>
      <c r="C2721" t="s">
        <v>157</v>
      </c>
      <c r="P2721">
        <v>264</v>
      </c>
      <c r="Q2721">
        <v>263</v>
      </c>
      <c r="R2721" t="s">
        <v>1209</v>
      </c>
      <c r="S2721">
        <v>2</v>
      </c>
      <c r="U2721">
        <v>0.8887</v>
      </c>
      <c r="X2721">
        <v>6.424473635522665</v>
      </c>
      <c r="Y2721">
        <v>2.871086736093624</v>
      </c>
      <c r="Z2721">
        <v>25.515347823664037</v>
      </c>
      <c r="AA2721">
        <v>6.557268129793043</v>
      </c>
      <c r="AB2721">
        <v>58.27444186947077</v>
      </c>
      <c r="AC2721" t="s">
        <v>1137</v>
      </c>
    </row>
    <row r="2722" spans="1:29" ht="12.75">
      <c r="A2722">
        <v>2721</v>
      </c>
      <c r="B2722">
        <v>793</v>
      </c>
      <c r="C2722" t="s">
        <v>157</v>
      </c>
      <c r="P2722">
        <v>266</v>
      </c>
      <c r="Q2722">
        <v>265</v>
      </c>
      <c r="R2722" t="s">
        <v>1210</v>
      </c>
      <c r="S2722">
        <v>2</v>
      </c>
      <c r="U2722">
        <v>0.599</v>
      </c>
      <c r="X2722">
        <v>6.1112643425748</v>
      </c>
      <c r="Y2722">
        <v>2.168703272619677</v>
      </c>
      <c r="Z2722">
        <v>12.990532602991864</v>
      </c>
      <c r="AA2722">
        <v>5.033978251862587</v>
      </c>
      <c r="AB2722">
        <v>30.153529728656896</v>
      </c>
      <c r="AC2722" t="s">
        <v>1137</v>
      </c>
    </row>
    <row r="2723" spans="1:29" ht="12.75">
      <c r="A2723">
        <v>2722</v>
      </c>
      <c r="B2723">
        <v>793</v>
      </c>
      <c r="C2723" t="s">
        <v>157</v>
      </c>
      <c r="P2723">
        <v>268</v>
      </c>
      <c r="Q2723">
        <v>267</v>
      </c>
      <c r="R2723" t="s">
        <v>1211</v>
      </c>
      <c r="S2723">
        <v>2</v>
      </c>
      <c r="U2723">
        <v>1.0142</v>
      </c>
      <c r="X2723">
        <v>6.1628596440035</v>
      </c>
      <c r="Y2723">
        <v>2.42062731844904</v>
      </c>
      <c r="Z2723">
        <v>24.550002263710166</v>
      </c>
      <c r="AA2723">
        <v>5.918273970619326</v>
      </c>
      <c r="AB2723">
        <v>60.02313461002121</v>
      </c>
      <c r="AC2723" t="s">
        <v>1137</v>
      </c>
    </row>
    <row r="2724" spans="1:29" ht="12.75">
      <c r="A2724">
        <v>2723</v>
      </c>
      <c r="B2724">
        <v>793</v>
      </c>
      <c r="C2724" t="s">
        <v>157</v>
      </c>
      <c r="P2724">
        <v>270</v>
      </c>
      <c r="Q2724">
        <v>269</v>
      </c>
      <c r="R2724" t="s">
        <v>1212</v>
      </c>
      <c r="S2724">
        <v>2</v>
      </c>
      <c r="U2724">
        <v>0.8881</v>
      </c>
      <c r="X2724">
        <v>6.387611641857365</v>
      </c>
      <c r="Y2724">
        <v>2.8577293623826048</v>
      </c>
      <c r="Z2724">
        <v>25.379494467319912</v>
      </c>
      <c r="AA2724">
        <v>6.8950501069644785</v>
      </c>
      <c r="AB2724">
        <v>61.234939999951536</v>
      </c>
      <c r="AC2724" t="s">
        <v>1137</v>
      </c>
    </row>
    <row r="2725" spans="1:29" ht="12.75">
      <c r="A2725">
        <v>2724</v>
      </c>
      <c r="B2725">
        <v>793</v>
      </c>
      <c r="C2725" t="s">
        <v>157</v>
      </c>
      <c r="P2725">
        <v>272</v>
      </c>
      <c r="Q2725">
        <v>271</v>
      </c>
      <c r="R2725" t="s">
        <v>1213</v>
      </c>
      <c r="S2725">
        <v>2</v>
      </c>
      <c r="U2725">
        <v>0.7601</v>
      </c>
      <c r="X2725">
        <v>6.203285170444713</v>
      </c>
      <c r="Y2725">
        <v>2.384835355631585</v>
      </c>
      <c r="Z2725">
        <v>18.12713353815568</v>
      </c>
      <c r="AA2725">
        <v>5.820376765774273</v>
      </c>
      <c r="AB2725">
        <v>44.24068379665025</v>
      </c>
      <c r="AC2725" t="s">
        <v>1137</v>
      </c>
    </row>
    <row r="2726" spans="1:29" ht="12.75">
      <c r="A2726">
        <v>2725</v>
      </c>
      <c r="B2726">
        <v>793</v>
      </c>
      <c r="C2726" t="s">
        <v>157</v>
      </c>
      <c r="P2726">
        <v>274</v>
      </c>
      <c r="Q2726">
        <v>273</v>
      </c>
      <c r="R2726" t="s">
        <v>1214</v>
      </c>
      <c r="S2726">
        <v>2</v>
      </c>
      <c r="U2726">
        <v>0.7966</v>
      </c>
      <c r="X2726">
        <v>6.3024000000000004</v>
      </c>
      <c r="Y2726">
        <v>2.2138128796015555</v>
      </c>
      <c r="Z2726">
        <v>17.635233398905992</v>
      </c>
      <c r="AA2726">
        <v>5.27169849146564</v>
      </c>
      <c r="AB2726">
        <v>41.99435018301529</v>
      </c>
      <c r="AC2726" t="s">
        <v>1137</v>
      </c>
    </row>
    <row r="2727" spans="1:29" ht="12.75">
      <c r="A2727">
        <v>2726</v>
      </c>
      <c r="B2727">
        <v>793</v>
      </c>
      <c r="C2727" t="s">
        <v>157</v>
      </c>
      <c r="P2727">
        <v>277</v>
      </c>
      <c r="Q2727">
        <v>275.5</v>
      </c>
      <c r="R2727" t="s">
        <v>1215</v>
      </c>
      <c r="S2727">
        <v>3</v>
      </c>
      <c r="U2727">
        <v>0.8688</v>
      </c>
      <c r="X2727">
        <v>6.5925814754532714</v>
      </c>
      <c r="Y2727">
        <v>1.702799989030474</v>
      </c>
      <c r="Z2727">
        <v>14.793926304696758</v>
      </c>
      <c r="AA2727">
        <v>4.289709003729623</v>
      </c>
      <c r="AB2727">
        <v>37.26899182440297</v>
      </c>
      <c r="AC2727" t="s">
        <v>1137</v>
      </c>
    </row>
    <row r="2728" spans="1:29" ht="12.75">
      <c r="A2728">
        <v>2727</v>
      </c>
      <c r="B2728">
        <v>793</v>
      </c>
      <c r="C2728" t="s">
        <v>157</v>
      </c>
      <c r="P2728">
        <v>279</v>
      </c>
      <c r="Q2728">
        <v>278</v>
      </c>
      <c r="R2728" t="s">
        <v>1216</v>
      </c>
      <c r="S2728">
        <v>2</v>
      </c>
      <c r="U2728">
        <v>0.8414</v>
      </c>
      <c r="X2728">
        <v>6.6443897291593395</v>
      </c>
      <c r="Y2728">
        <v>1.6551309960602882</v>
      </c>
      <c r="Z2728">
        <v>13.926272200851267</v>
      </c>
      <c r="AA2728">
        <v>3.99637576977938</v>
      </c>
      <c r="AB2728">
        <v>33.625505726923706</v>
      </c>
      <c r="AC2728" t="s">
        <v>1137</v>
      </c>
    </row>
    <row r="2729" spans="1:29" ht="12.75">
      <c r="A2729">
        <v>2728</v>
      </c>
      <c r="B2729">
        <v>793</v>
      </c>
      <c r="C2729" t="s">
        <v>157</v>
      </c>
      <c r="P2729">
        <v>281</v>
      </c>
      <c r="Q2729">
        <v>280</v>
      </c>
      <c r="R2729" t="s">
        <v>1217</v>
      </c>
      <c r="S2729">
        <v>2</v>
      </c>
      <c r="U2729">
        <v>0.8764</v>
      </c>
      <c r="X2729">
        <v>6.020511800682902</v>
      </c>
      <c r="Y2729">
        <v>1.8669613084198717</v>
      </c>
      <c r="Z2729">
        <v>16.362048906991756</v>
      </c>
      <c r="AA2729">
        <v>4.576087446063482</v>
      </c>
      <c r="AB2729">
        <v>40.10483037730036</v>
      </c>
      <c r="AC2729" t="s">
        <v>1137</v>
      </c>
    </row>
    <row r="2730" spans="1:29" ht="12.75">
      <c r="A2730">
        <v>2729</v>
      </c>
      <c r="B2730">
        <v>793</v>
      </c>
      <c r="C2730" t="s">
        <v>157</v>
      </c>
      <c r="P2730">
        <v>283</v>
      </c>
      <c r="Q2730">
        <v>282</v>
      </c>
      <c r="R2730" t="s">
        <v>1218</v>
      </c>
      <c r="S2730">
        <v>2</v>
      </c>
      <c r="U2730">
        <v>1.0768</v>
      </c>
      <c r="X2730">
        <v>6.924176260420804</v>
      </c>
      <c r="Y2730">
        <v>2.5675841075473884</v>
      </c>
      <c r="Z2730">
        <v>27.64774567007028</v>
      </c>
      <c r="AA2730">
        <v>6.1733830895655535</v>
      </c>
      <c r="AB2730">
        <v>66.47498910844187</v>
      </c>
      <c r="AC2730" t="s">
        <v>1137</v>
      </c>
    </row>
    <row r="2731" spans="1:29" ht="12.75">
      <c r="A2731">
        <v>2730</v>
      </c>
      <c r="B2731">
        <v>793</v>
      </c>
      <c r="C2731" t="s">
        <v>157</v>
      </c>
      <c r="P2731">
        <v>285</v>
      </c>
      <c r="Q2731">
        <v>284</v>
      </c>
      <c r="R2731" t="s">
        <v>1219</v>
      </c>
      <c r="S2731">
        <v>2</v>
      </c>
      <c r="U2731">
        <v>0.9496</v>
      </c>
      <c r="X2731">
        <v>6.143104893167572</v>
      </c>
      <c r="Y2731">
        <v>1.8712542024127348</v>
      </c>
      <c r="Z2731">
        <v>17.76942990611133</v>
      </c>
      <c r="AA2731">
        <v>4.385368317177094</v>
      </c>
      <c r="AB2731">
        <v>41.64345753991369</v>
      </c>
      <c r="AC2731" t="s">
        <v>1137</v>
      </c>
    </row>
    <row r="2732" spans="1:29" ht="12.75">
      <c r="A2732">
        <v>2731</v>
      </c>
      <c r="B2732">
        <v>793</v>
      </c>
      <c r="C2732" t="s">
        <v>157</v>
      </c>
      <c r="P2732">
        <v>287</v>
      </c>
      <c r="Q2732">
        <v>286</v>
      </c>
      <c r="R2732" t="s">
        <v>1220</v>
      </c>
      <c r="S2732">
        <v>2</v>
      </c>
      <c r="U2732">
        <v>0.9299</v>
      </c>
      <c r="X2732">
        <v>6.198805431784426</v>
      </c>
      <c r="Y2732">
        <v>1.833044960888451</v>
      </c>
      <c r="Z2732">
        <v>17.045485091301707</v>
      </c>
      <c r="AA2732">
        <v>4.233702402938923</v>
      </c>
      <c r="AB2732">
        <v>39.36919864492905</v>
      </c>
      <c r="AC2732" t="s">
        <v>1137</v>
      </c>
    </row>
    <row r="2733" spans="1:29" ht="12.75">
      <c r="A2733">
        <v>2732</v>
      </c>
      <c r="B2733">
        <v>793</v>
      </c>
      <c r="C2733" t="s">
        <v>157</v>
      </c>
      <c r="P2733">
        <v>289</v>
      </c>
      <c r="Q2733">
        <v>288</v>
      </c>
      <c r="R2733" t="s">
        <v>1221</v>
      </c>
      <c r="S2733">
        <v>2</v>
      </c>
      <c r="U2733">
        <v>0.9438</v>
      </c>
      <c r="X2733">
        <v>6.177597993101285</v>
      </c>
      <c r="Y2733">
        <v>1.3043243909495126</v>
      </c>
      <c r="Z2733">
        <v>12.3102136017815</v>
      </c>
      <c r="AA2733">
        <v>3.057753229767965</v>
      </c>
      <c r="AB2733">
        <v>28.85907498255005</v>
      </c>
      <c r="AC2733" t="s">
        <v>1137</v>
      </c>
    </row>
    <row r="2734" spans="1:29" ht="12.75">
      <c r="A2734">
        <v>2733</v>
      </c>
      <c r="B2734">
        <v>793</v>
      </c>
      <c r="C2734" t="s">
        <v>157</v>
      </c>
      <c r="P2734">
        <v>291</v>
      </c>
      <c r="Q2734">
        <v>290</v>
      </c>
      <c r="R2734" t="s">
        <v>1222</v>
      </c>
      <c r="S2734">
        <v>2</v>
      </c>
      <c r="U2734">
        <v>0.8644</v>
      </c>
      <c r="X2734">
        <v>5.781292752520448</v>
      </c>
      <c r="Y2734">
        <v>1.329936458264724</v>
      </c>
      <c r="Z2734">
        <v>11.495970745240273</v>
      </c>
      <c r="AA2734">
        <v>3.195334248567374</v>
      </c>
      <c r="AB2734">
        <v>27.62046924461638</v>
      </c>
      <c r="AC2734" t="s">
        <v>1137</v>
      </c>
    </row>
    <row r="2735" spans="1:29" ht="12.75">
      <c r="A2735">
        <v>2734</v>
      </c>
      <c r="B2735">
        <v>793</v>
      </c>
      <c r="C2735" t="s">
        <v>157</v>
      </c>
      <c r="P2735">
        <v>293</v>
      </c>
      <c r="Q2735">
        <v>292</v>
      </c>
      <c r="R2735" t="s">
        <v>1223</v>
      </c>
      <c r="S2735">
        <v>2</v>
      </c>
      <c r="U2735">
        <v>0.9031</v>
      </c>
      <c r="X2735">
        <v>5.0305356297563995</v>
      </c>
      <c r="Y2735">
        <v>1.9809066809767495</v>
      </c>
      <c r="Z2735">
        <v>17.889568235901027</v>
      </c>
      <c r="AA2735">
        <v>5.071614469956116</v>
      </c>
      <c r="AB2735">
        <v>45.801750278173685</v>
      </c>
      <c r="AC2735" t="s">
        <v>1137</v>
      </c>
    </row>
    <row r="2736" spans="1:29" ht="12.75">
      <c r="A2736">
        <v>2735</v>
      </c>
      <c r="B2736">
        <v>793</v>
      </c>
      <c r="C2736" t="s">
        <v>157</v>
      </c>
      <c r="P2736">
        <v>295</v>
      </c>
      <c r="Q2736">
        <v>294</v>
      </c>
      <c r="R2736" t="s">
        <v>1224</v>
      </c>
      <c r="S2736">
        <v>2</v>
      </c>
      <c r="U2736">
        <v>0.9693</v>
      </c>
      <c r="X2736">
        <v>4.762680146559912</v>
      </c>
      <c r="Y2736">
        <v>2.4279815917809136</v>
      </c>
      <c r="Z2736">
        <v>23.534425569132395</v>
      </c>
      <c r="AA2736">
        <v>5.478866470303583</v>
      </c>
      <c r="AB2736">
        <v>53.10665269665263</v>
      </c>
      <c r="AC2736" t="s">
        <v>1137</v>
      </c>
    </row>
    <row r="2737" spans="1:29" ht="12.75">
      <c r="A2737">
        <v>2736</v>
      </c>
      <c r="B2737">
        <v>793</v>
      </c>
      <c r="C2737" t="s">
        <v>157</v>
      </c>
      <c r="P2737">
        <v>297</v>
      </c>
      <c r="Q2737">
        <v>296</v>
      </c>
      <c r="R2737" t="s">
        <v>1225</v>
      </c>
      <c r="S2737">
        <v>2</v>
      </c>
      <c r="U2737">
        <v>1.0193</v>
      </c>
      <c r="X2737">
        <v>5.000696864111498</v>
      </c>
      <c r="Y2737">
        <v>1.4791113786539065</v>
      </c>
      <c r="Z2737">
        <v>15.07658228261927</v>
      </c>
      <c r="AA2737">
        <v>3.3669120040015357</v>
      </c>
      <c r="AB2737">
        <v>34.318934056787654</v>
      </c>
      <c r="AC2737" t="s">
        <v>1137</v>
      </c>
    </row>
    <row r="2738" spans="1:29" ht="12.75">
      <c r="A2738">
        <v>2737</v>
      </c>
      <c r="B2738">
        <v>793</v>
      </c>
      <c r="C2738" t="s">
        <v>157</v>
      </c>
      <c r="P2738">
        <v>299</v>
      </c>
      <c r="Q2738">
        <v>298</v>
      </c>
      <c r="R2738" t="s">
        <v>1226</v>
      </c>
      <c r="S2738">
        <v>2</v>
      </c>
      <c r="U2738">
        <v>1.011</v>
      </c>
      <c r="X2738">
        <v>4.987540493072271</v>
      </c>
      <c r="Y2738">
        <v>1.0282030953258852</v>
      </c>
      <c r="Z2738">
        <v>10.395133293744697</v>
      </c>
      <c r="AA2738">
        <v>2.349593119259168</v>
      </c>
      <c r="AB2738">
        <v>23.754386435710185</v>
      </c>
      <c r="AC2738" t="s">
        <v>1137</v>
      </c>
    </row>
    <row r="2739" spans="1:29" ht="12.75">
      <c r="A2739">
        <v>2738</v>
      </c>
      <c r="B2739">
        <v>793</v>
      </c>
      <c r="C2739" t="s">
        <v>157</v>
      </c>
      <c r="P2739">
        <v>301</v>
      </c>
      <c r="Q2739">
        <v>300</v>
      </c>
      <c r="R2739" t="s">
        <v>1227</v>
      </c>
      <c r="S2739">
        <v>2</v>
      </c>
      <c r="U2739">
        <v>1.1699</v>
      </c>
      <c r="X2739">
        <v>4.6066561727006965</v>
      </c>
      <c r="Y2739">
        <v>0.43799641295842584</v>
      </c>
      <c r="Z2739">
        <v>5.124120035200623</v>
      </c>
      <c r="AA2739">
        <v>1.0490429511362949</v>
      </c>
      <c r="AB2739">
        <v>12.272753485343513</v>
      </c>
      <c r="AC2739" t="s">
        <v>1137</v>
      </c>
    </row>
    <row r="2740" spans="1:29" ht="12.75">
      <c r="A2740">
        <v>2739</v>
      </c>
      <c r="B2740">
        <v>793</v>
      </c>
      <c r="C2740" t="s">
        <v>157</v>
      </c>
      <c r="P2740">
        <v>303</v>
      </c>
      <c r="Q2740">
        <v>302</v>
      </c>
      <c r="R2740" t="s">
        <v>1228</v>
      </c>
      <c r="S2740">
        <v>2</v>
      </c>
      <c r="U2740">
        <v>1.1772</v>
      </c>
      <c r="X2740">
        <v>4.3740786055476395</v>
      </c>
      <c r="Y2740">
        <v>0.6904296409062874</v>
      </c>
      <c r="Z2740">
        <v>8.127737732748816</v>
      </c>
      <c r="AA2740">
        <v>1.645772736042371</v>
      </c>
      <c r="AB2740">
        <v>19.374036648690794</v>
      </c>
      <c r="AC2740" t="s">
        <v>1137</v>
      </c>
    </row>
    <row r="2741" spans="1:29" ht="12.75">
      <c r="A2741">
        <v>2740</v>
      </c>
      <c r="B2741">
        <v>793</v>
      </c>
      <c r="C2741" t="s">
        <v>157</v>
      </c>
      <c r="P2741">
        <v>305</v>
      </c>
      <c r="Q2741">
        <v>304</v>
      </c>
      <c r="R2741" t="s">
        <v>1229</v>
      </c>
      <c r="S2741">
        <v>2</v>
      </c>
      <c r="U2741">
        <v>1.3449</v>
      </c>
      <c r="X2741">
        <v>5.330624220641091</v>
      </c>
      <c r="Y2741">
        <v>1.2570999025333105</v>
      </c>
      <c r="Z2741">
        <v>16.906736589170492</v>
      </c>
      <c r="AA2741">
        <v>3.2463237144425663</v>
      </c>
      <c r="AB2741">
        <v>43.65980763553808</v>
      </c>
      <c r="AC2741" t="s">
        <v>1137</v>
      </c>
    </row>
    <row r="2742" spans="1:29" ht="12.75">
      <c r="A2742">
        <v>2741</v>
      </c>
      <c r="B2742">
        <v>793</v>
      </c>
      <c r="C2742" t="s">
        <v>157</v>
      </c>
      <c r="P2742">
        <v>307</v>
      </c>
      <c r="Q2742">
        <v>306</v>
      </c>
      <c r="R2742" t="s">
        <v>1230</v>
      </c>
      <c r="S2742">
        <v>2</v>
      </c>
      <c r="U2742">
        <v>1.3993</v>
      </c>
      <c r="X2742">
        <v>6.137528786953048</v>
      </c>
      <c r="Y2742">
        <v>0.9937071510513995</v>
      </c>
      <c r="Z2742">
        <v>13.904944164662233</v>
      </c>
      <c r="AA2742">
        <v>2.6856732271127517</v>
      </c>
      <c r="AB2742">
        <v>37.580625466988735</v>
      </c>
      <c r="AC2742" t="s">
        <v>1137</v>
      </c>
    </row>
    <row r="2743" spans="1:29" ht="12.75">
      <c r="A2743">
        <v>2742</v>
      </c>
      <c r="B2743">
        <v>793</v>
      </c>
      <c r="C2743" t="s">
        <v>157</v>
      </c>
      <c r="P2743">
        <v>314</v>
      </c>
      <c r="Q2743">
        <v>310.5</v>
      </c>
      <c r="R2743" t="s">
        <v>1231</v>
      </c>
      <c r="S2743">
        <v>7</v>
      </c>
      <c r="U2743">
        <v>0.8122</v>
      </c>
      <c r="X2743">
        <v>5.339232388663968</v>
      </c>
      <c r="Y2743">
        <v>3.5003522949859267</v>
      </c>
      <c r="Z2743">
        <v>28.4298613398757</v>
      </c>
      <c r="AA2743">
        <v>8.337268830770302</v>
      </c>
      <c r="AB2743">
        <v>67.71529744351639</v>
      </c>
      <c r="AC2743" t="s">
        <v>1137</v>
      </c>
    </row>
    <row r="2744" spans="1:29" ht="12.75">
      <c r="A2744">
        <v>2743</v>
      </c>
      <c r="B2744">
        <v>793</v>
      </c>
      <c r="C2744" t="s">
        <v>157</v>
      </c>
      <c r="P2744">
        <v>317</v>
      </c>
      <c r="Q2744">
        <v>315.5</v>
      </c>
      <c r="R2744" t="s">
        <v>1232</v>
      </c>
      <c r="S2744">
        <v>3</v>
      </c>
      <c r="U2744">
        <v>0.6654</v>
      </c>
      <c r="X2744">
        <v>4.851949592290586</v>
      </c>
      <c r="Y2744">
        <v>3.587349482250492</v>
      </c>
      <c r="Z2744">
        <v>23.870223454894777</v>
      </c>
      <c r="AA2744">
        <v>8.136701140321154</v>
      </c>
      <c r="AB2744">
        <v>54.14160938769695</v>
      </c>
      <c r="AC2744" t="s">
        <v>1137</v>
      </c>
    </row>
    <row r="2745" spans="1:29" ht="12.75">
      <c r="A2745">
        <v>2744</v>
      </c>
      <c r="B2745">
        <v>793</v>
      </c>
      <c r="C2745" t="s">
        <v>157</v>
      </c>
      <c r="P2745">
        <v>320</v>
      </c>
      <c r="Q2745">
        <v>318.5</v>
      </c>
      <c r="R2745" t="s">
        <v>1233</v>
      </c>
      <c r="S2745">
        <v>3</v>
      </c>
      <c r="U2745">
        <v>0.769</v>
      </c>
      <c r="X2745">
        <v>5.062887444406431</v>
      </c>
      <c r="Y2745">
        <v>3.2602712393365203</v>
      </c>
      <c r="Z2745">
        <v>25.07148583049784</v>
      </c>
      <c r="AA2745">
        <v>7.361057464160775</v>
      </c>
      <c r="AB2745">
        <v>56.60653189939636</v>
      </c>
      <c r="AC2745" t="s">
        <v>1137</v>
      </c>
    </row>
    <row r="2746" spans="1:29" ht="12.75">
      <c r="A2746">
        <v>2745</v>
      </c>
      <c r="B2746">
        <v>793</v>
      </c>
      <c r="C2746" t="s">
        <v>157</v>
      </c>
      <c r="P2746">
        <v>323</v>
      </c>
      <c r="Q2746">
        <v>321.5</v>
      </c>
      <c r="R2746" t="s">
        <v>1234</v>
      </c>
      <c r="S2746">
        <v>3</v>
      </c>
      <c r="U2746">
        <v>0.7848</v>
      </c>
      <c r="X2746">
        <v>5.00533791427494</v>
      </c>
      <c r="Y2746">
        <v>3.5905787701083587</v>
      </c>
      <c r="Z2746">
        <v>28.178862187810402</v>
      </c>
      <c r="AA2746">
        <v>8.106479781337237</v>
      </c>
      <c r="AB2746">
        <v>63.619653323934635</v>
      </c>
      <c r="AC2746" t="s">
        <v>1137</v>
      </c>
    </row>
    <row r="2747" spans="1:29" ht="12.75">
      <c r="A2747">
        <v>2746</v>
      </c>
      <c r="B2747">
        <v>793</v>
      </c>
      <c r="C2747" t="s">
        <v>157</v>
      </c>
      <c r="P2747">
        <v>325</v>
      </c>
      <c r="Q2747">
        <v>324</v>
      </c>
      <c r="R2747" t="s">
        <v>1235</v>
      </c>
      <c r="S2747">
        <v>2</v>
      </c>
      <c r="U2747">
        <v>0.8742</v>
      </c>
      <c r="X2747">
        <v>5.508579167136893</v>
      </c>
      <c r="Y2747">
        <v>2.271580315445965</v>
      </c>
      <c r="Z2747">
        <v>19.858155117628623</v>
      </c>
      <c r="AA2747">
        <v>5.422519826041415</v>
      </c>
      <c r="AB2747">
        <v>47.403668319254045</v>
      </c>
      <c r="AC2747" t="s">
        <v>1137</v>
      </c>
    </row>
    <row r="2748" spans="1:29" ht="12.75">
      <c r="A2748">
        <v>2747</v>
      </c>
      <c r="B2748">
        <v>793</v>
      </c>
      <c r="C2748" t="s">
        <v>157</v>
      </c>
      <c r="P2748">
        <v>328</v>
      </c>
      <c r="Q2748">
        <v>326.5</v>
      </c>
      <c r="R2748" t="s">
        <v>1236</v>
      </c>
      <c r="S2748">
        <v>3</v>
      </c>
      <c r="U2748">
        <v>1.115</v>
      </c>
      <c r="X2748">
        <v>6.450190226206976</v>
      </c>
      <c r="Y2748">
        <v>1.962319187462669</v>
      </c>
      <c r="Z2748">
        <v>21.879858940208763</v>
      </c>
      <c r="AA2748">
        <v>4.655274378004368</v>
      </c>
      <c r="AB2748">
        <v>51.9063093147487</v>
      </c>
      <c r="AC2748" t="s">
        <v>1137</v>
      </c>
    </row>
    <row r="2749" spans="1:29" ht="12.75">
      <c r="A2749">
        <v>2748</v>
      </c>
      <c r="B2749">
        <v>793</v>
      </c>
      <c r="C2749" t="s">
        <v>157</v>
      </c>
      <c r="P2749">
        <v>330</v>
      </c>
      <c r="Q2749">
        <v>329</v>
      </c>
      <c r="R2749" t="s">
        <v>1237</v>
      </c>
      <c r="S2749">
        <v>2</v>
      </c>
      <c r="U2749">
        <v>1.1079</v>
      </c>
      <c r="X2749">
        <v>5.547439154695477</v>
      </c>
      <c r="Y2749">
        <v>1.0509682582256703</v>
      </c>
      <c r="Z2749">
        <v>11.643677332882202</v>
      </c>
      <c r="AA2749">
        <v>2.7460643560680977</v>
      </c>
      <c r="AB2749">
        <v>30.423647000878457</v>
      </c>
      <c r="AC2749" t="s">
        <v>1137</v>
      </c>
    </row>
    <row r="2750" spans="1:29" ht="12.75">
      <c r="A2750">
        <v>2749</v>
      </c>
      <c r="B2750">
        <v>793</v>
      </c>
      <c r="C2750" t="s">
        <v>157</v>
      </c>
      <c r="P2750">
        <v>333</v>
      </c>
      <c r="Q2750">
        <v>331.5</v>
      </c>
      <c r="R2750" t="s">
        <v>1238</v>
      </c>
      <c r="S2750">
        <v>3</v>
      </c>
      <c r="U2750">
        <v>0.8351</v>
      </c>
      <c r="X2750">
        <v>5.726535144713527</v>
      </c>
      <c r="Y2750">
        <v>1.6126017807660684</v>
      </c>
      <c r="Z2750">
        <v>13.466837471177437</v>
      </c>
      <c r="AA2750">
        <v>4.076189681296382</v>
      </c>
      <c r="AB2750">
        <v>34.04026002850608</v>
      </c>
      <c r="AC2750" t="s">
        <v>1137</v>
      </c>
    </row>
    <row r="2751" spans="1:29" ht="12.75">
      <c r="A2751">
        <v>2750</v>
      </c>
      <c r="B2751">
        <v>793</v>
      </c>
      <c r="C2751" t="s">
        <v>157</v>
      </c>
      <c r="P2751">
        <v>335</v>
      </c>
      <c r="Q2751">
        <v>334</v>
      </c>
      <c r="R2751" t="s">
        <v>1239</v>
      </c>
      <c r="S2751">
        <v>2</v>
      </c>
      <c r="U2751">
        <v>0.6216</v>
      </c>
      <c r="X2751">
        <v>6.098852094794754</v>
      </c>
      <c r="Y2751">
        <v>2.770378950815076</v>
      </c>
      <c r="Z2751">
        <v>17.220675558266514</v>
      </c>
      <c r="AA2751">
        <v>6.588422492734883</v>
      </c>
      <c r="AB2751">
        <v>40.95363421484003</v>
      </c>
      <c r="AC2751" t="s">
        <v>1137</v>
      </c>
    </row>
    <row r="2752" spans="1:29" ht="12.75">
      <c r="A2752">
        <v>2751</v>
      </c>
      <c r="B2752">
        <v>793</v>
      </c>
      <c r="C2752" t="s">
        <v>157</v>
      </c>
      <c r="P2752">
        <v>337</v>
      </c>
      <c r="Q2752">
        <v>336</v>
      </c>
      <c r="R2752" t="s">
        <v>1240</v>
      </c>
      <c r="S2752">
        <v>2</v>
      </c>
      <c r="U2752">
        <v>0.6514</v>
      </c>
      <c r="X2752">
        <v>6.413303044070878</v>
      </c>
      <c r="Y2752">
        <v>1.9877763199587457</v>
      </c>
      <c r="Z2752">
        <v>12.948374948211269</v>
      </c>
      <c r="AA2752">
        <v>4.731764280107085</v>
      </c>
      <c r="AB2752">
        <v>30.82271252061755</v>
      </c>
      <c r="AC2752" t="s">
        <v>1137</v>
      </c>
    </row>
    <row r="2753" spans="1:29" ht="12.75">
      <c r="A2753">
        <v>2752</v>
      </c>
      <c r="B2753">
        <v>793</v>
      </c>
      <c r="C2753" t="s">
        <v>157</v>
      </c>
      <c r="P2753">
        <v>340</v>
      </c>
      <c r="Q2753">
        <v>338.5</v>
      </c>
      <c r="R2753" t="s">
        <v>1241</v>
      </c>
      <c r="S2753">
        <v>3</v>
      </c>
      <c r="U2753">
        <v>0.7552</v>
      </c>
      <c r="X2753">
        <v>6.930212914181217</v>
      </c>
      <c r="Y2753">
        <v>1.9278742950688295</v>
      </c>
      <c r="Z2753">
        <v>14.559306676359798</v>
      </c>
      <c r="AA2753">
        <v>4.802803882026749</v>
      </c>
      <c r="AB2753">
        <v>36.27077491706601</v>
      </c>
      <c r="AC2753" t="s">
        <v>1137</v>
      </c>
    </row>
    <row r="2754" spans="1:29" ht="12.75">
      <c r="A2754">
        <v>2753</v>
      </c>
      <c r="B2754">
        <v>793</v>
      </c>
      <c r="C2754" t="s">
        <v>157</v>
      </c>
      <c r="P2754">
        <v>342</v>
      </c>
      <c r="Q2754">
        <v>341</v>
      </c>
      <c r="R2754" t="s">
        <v>1242</v>
      </c>
      <c r="S2754">
        <v>2</v>
      </c>
      <c r="U2754">
        <v>0.8564</v>
      </c>
      <c r="X2754">
        <v>7.558253657412742</v>
      </c>
      <c r="Y2754">
        <v>1.3331394315624356</v>
      </c>
      <c r="Z2754">
        <v>11.4170060919007</v>
      </c>
      <c r="AA2754">
        <v>3.1083118981625706</v>
      </c>
      <c r="AB2754">
        <v>26.619583095864257</v>
      </c>
      <c r="AC2754" t="s">
        <v>1137</v>
      </c>
    </row>
    <row r="2755" spans="1:29" ht="12.75">
      <c r="A2755">
        <v>2754</v>
      </c>
      <c r="B2755">
        <v>793</v>
      </c>
      <c r="C2755" t="s">
        <v>157</v>
      </c>
      <c r="P2755">
        <v>344</v>
      </c>
      <c r="Q2755">
        <v>343</v>
      </c>
      <c r="R2755" t="s">
        <v>1243</v>
      </c>
      <c r="S2755">
        <v>2</v>
      </c>
      <c r="U2755">
        <v>0.7249</v>
      </c>
      <c r="X2755">
        <v>6.660788821848205</v>
      </c>
      <c r="Y2755">
        <v>1.5435385873457086</v>
      </c>
      <c r="Z2755">
        <v>11.18911121966904</v>
      </c>
      <c r="AA2755">
        <v>3.5364382355268744</v>
      </c>
      <c r="AB2755">
        <v>25.635640769334312</v>
      </c>
      <c r="AC2755" t="s">
        <v>1137</v>
      </c>
    </row>
    <row r="2756" spans="1:29" ht="12.75">
      <c r="A2756">
        <v>2755</v>
      </c>
      <c r="B2756">
        <v>793</v>
      </c>
      <c r="C2756" t="s">
        <v>157</v>
      </c>
      <c r="P2756">
        <v>346</v>
      </c>
      <c r="Q2756">
        <v>345</v>
      </c>
      <c r="R2756" t="s">
        <v>1244</v>
      </c>
      <c r="S2756">
        <v>2</v>
      </c>
      <c r="U2756">
        <v>0.7877</v>
      </c>
      <c r="X2756">
        <v>6.390177840861652</v>
      </c>
      <c r="Y2756">
        <v>1.4678171399493969</v>
      </c>
      <c r="Z2756">
        <v>11.561995611381398</v>
      </c>
      <c r="AA2756">
        <v>3.485268016662504</v>
      </c>
      <c r="AB2756">
        <v>27.45345616725054</v>
      </c>
      <c r="AC2756" t="s">
        <v>1137</v>
      </c>
    </row>
    <row r="2757" spans="1:29" ht="12.75">
      <c r="A2757">
        <v>2756</v>
      </c>
      <c r="B2757">
        <v>793</v>
      </c>
      <c r="C2757" t="s">
        <v>157</v>
      </c>
      <c r="P2757">
        <v>348</v>
      </c>
      <c r="Q2757">
        <v>347</v>
      </c>
      <c r="R2757" t="s">
        <v>1245</v>
      </c>
      <c r="S2757">
        <v>2</v>
      </c>
      <c r="U2757">
        <v>0.789</v>
      </c>
      <c r="X2757">
        <v>6.251921233590333</v>
      </c>
      <c r="Y2757">
        <v>1.4163093164913318</v>
      </c>
      <c r="Z2757">
        <v>11.174680507116609</v>
      </c>
      <c r="AA2757">
        <v>3.3532669846160608</v>
      </c>
      <c r="AB2757">
        <v>26.45727650862072</v>
      </c>
      <c r="AC2757" t="s">
        <v>1137</v>
      </c>
    </row>
    <row r="2758" spans="1:29" ht="12.75">
      <c r="A2758">
        <v>2757</v>
      </c>
      <c r="B2758">
        <v>793</v>
      </c>
      <c r="C2758" t="s">
        <v>157</v>
      </c>
      <c r="P2758">
        <v>351</v>
      </c>
      <c r="Q2758">
        <v>349.5</v>
      </c>
      <c r="R2758" t="s">
        <v>1246</v>
      </c>
      <c r="S2758">
        <v>3</v>
      </c>
      <c r="U2758">
        <v>0.8559</v>
      </c>
      <c r="X2758">
        <v>6.528416106351097</v>
      </c>
      <c r="Y2758">
        <v>1.8326127461995034</v>
      </c>
      <c r="Z2758">
        <v>15.685332494721548</v>
      </c>
      <c r="AA2758">
        <v>4.241363878993761</v>
      </c>
      <c r="AB2758">
        <v>36.301833440307604</v>
      </c>
      <c r="AC2758" t="s">
        <v>1137</v>
      </c>
    </row>
    <row r="2759" spans="1:29" ht="12.75">
      <c r="A2759">
        <v>2758</v>
      </c>
      <c r="B2759">
        <v>793</v>
      </c>
      <c r="C2759" t="s">
        <v>157</v>
      </c>
      <c r="P2759">
        <v>353</v>
      </c>
      <c r="Q2759">
        <v>352</v>
      </c>
      <c r="R2759" t="s">
        <v>1247</v>
      </c>
      <c r="S2759">
        <v>2</v>
      </c>
      <c r="U2759">
        <v>0.9997</v>
      </c>
      <c r="X2759">
        <v>6.479585835992237</v>
      </c>
      <c r="Y2759">
        <v>1.157012087541937</v>
      </c>
      <c r="Z2759">
        <v>11.566649839156746</v>
      </c>
      <c r="AA2759">
        <v>2.7461207889898485</v>
      </c>
      <c r="AB2759">
        <v>27.45296952753152</v>
      </c>
      <c r="AC2759" t="s">
        <v>1137</v>
      </c>
    </row>
    <row r="2760" spans="1:29" ht="12.75">
      <c r="A2760">
        <v>2759</v>
      </c>
      <c r="B2760">
        <v>793</v>
      </c>
      <c r="C2760" t="s">
        <v>157</v>
      </c>
      <c r="P2760">
        <v>355</v>
      </c>
      <c r="Q2760">
        <v>354</v>
      </c>
      <c r="R2760" t="s">
        <v>1248</v>
      </c>
      <c r="S2760">
        <v>2</v>
      </c>
      <c r="U2760">
        <v>0.9415</v>
      </c>
      <c r="X2760">
        <v>6.55059587844918</v>
      </c>
      <c r="Y2760">
        <v>0.8409714361030318</v>
      </c>
      <c r="Z2760">
        <v>7.917746070910045</v>
      </c>
      <c r="AA2760">
        <v>1.9937256817731053</v>
      </c>
      <c r="AB2760">
        <v>18.770927293893788</v>
      </c>
      <c r="AC2760" t="s">
        <v>1137</v>
      </c>
    </row>
    <row r="2761" spans="1:29" ht="12.75">
      <c r="A2761">
        <v>2760</v>
      </c>
      <c r="B2761">
        <v>793</v>
      </c>
      <c r="C2761" t="s">
        <v>157</v>
      </c>
      <c r="P2761">
        <v>357</v>
      </c>
      <c r="Q2761">
        <v>356</v>
      </c>
      <c r="R2761" t="s">
        <v>1249</v>
      </c>
      <c r="S2761">
        <v>2</v>
      </c>
      <c r="U2761">
        <v>0.7399</v>
      </c>
      <c r="X2761">
        <v>6.829620872038759</v>
      </c>
      <c r="Y2761">
        <v>1.4276110989618382</v>
      </c>
      <c r="Z2761">
        <v>10.56289452121864</v>
      </c>
      <c r="AA2761">
        <v>3.2413367094236394</v>
      </c>
      <c r="AB2761">
        <v>23.98265031302551</v>
      </c>
      <c r="AC2761" t="s">
        <v>1137</v>
      </c>
    </row>
    <row r="2762" spans="1:29" ht="12.75">
      <c r="A2762">
        <v>2761</v>
      </c>
      <c r="B2762">
        <v>793</v>
      </c>
      <c r="C2762" t="s">
        <v>157</v>
      </c>
      <c r="P2762">
        <v>359</v>
      </c>
      <c r="Q2762">
        <v>358</v>
      </c>
      <c r="R2762" t="s">
        <v>1250</v>
      </c>
      <c r="S2762">
        <v>2</v>
      </c>
      <c r="U2762">
        <v>0.7207</v>
      </c>
      <c r="X2762">
        <v>6.424527785381879</v>
      </c>
      <c r="Y2762">
        <v>2.4482689095347787</v>
      </c>
      <c r="Z2762">
        <v>17.64467403101715</v>
      </c>
      <c r="AA2762">
        <v>5.691001649313757</v>
      </c>
      <c r="AB2762">
        <v>41.015048886604255</v>
      </c>
      <c r="AC2762" t="s">
        <v>1137</v>
      </c>
    </row>
    <row r="2763" spans="1:29" ht="12.75">
      <c r="A2763">
        <v>2762</v>
      </c>
      <c r="B2763">
        <v>793</v>
      </c>
      <c r="C2763" t="s">
        <v>157</v>
      </c>
      <c r="P2763">
        <v>361</v>
      </c>
      <c r="Q2763">
        <v>360</v>
      </c>
      <c r="R2763" t="s">
        <v>1251</v>
      </c>
      <c r="S2763">
        <v>2</v>
      </c>
      <c r="U2763">
        <v>0.7941</v>
      </c>
      <c r="X2763">
        <v>6.690715587212192</v>
      </c>
      <c r="Y2763">
        <v>2.6111320950745425</v>
      </c>
      <c r="Z2763">
        <v>20.73499996698694</v>
      </c>
      <c r="AA2763">
        <v>7.249358932209132</v>
      </c>
      <c r="AB2763">
        <v>57.56715928067272</v>
      </c>
      <c r="AC2763" t="s">
        <v>1137</v>
      </c>
    </row>
    <row r="2764" spans="1:29" ht="12.75">
      <c r="A2764">
        <v>2763</v>
      </c>
      <c r="B2764">
        <v>793</v>
      </c>
      <c r="C2764" t="s">
        <v>157</v>
      </c>
      <c r="P2764">
        <v>363</v>
      </c>
      <c r="Q2764">
        <v>362</v>
      </c>
      <c r="R2764" t="s">
        <v>1252</v>
      </c>
      <c r="S2764">
        <v>2</v>
      </c>
      <c r="U2764">
        <v>0.8753</v>
      </c>
      <c r="X2764">
        <v>6.997783454805018</v>
      </c>
      <c r="Y2764">
        <v>2.101004017959329</v>
      </c>
      <c r="Z2764">
        <v>18.390088169198005</v>
      </c>
      <c r="AA2764">
        <v>5.043264980843141</v>
      </c>
      <c r="AB2764">
        <v>44.14369837732001</v>
      </c>
      <c r="AC2764" t="s">
        <v>1137</v>
      </c>
    </row>
    <row r="2765" spans="1:29" ht="12.75">
      <c r="A2765">
        <v>2764</v>
      </c>
      <c r="B2765">
        <v>793</v>
      </c>
      <c r="C2765" t="s">
        <v>157</v>
      </c>
      <c r="P2765">
        <v>365</v>
      </c>
      <c r="Q2765">
        <v>364</v>
      </c>
      <c r="R2765" t="s">
        <v>1253</v>
      </c>
      <c r="S2765">
        <v>2</v>
      </c>
      <c r="U2765">
        <v>0.9035</v>
      </c>
      <c r="X2765">
        <v>6.399676785324306</v>
      </c>
      <c r="Y2765">
        <v>2.1123354976093123</v>
      </c>
      <c r="Z2765">
        <v>19.084951220900138</v>
      </c>
      <c r="AA2765">
        <v>5.825846703098108</v>
      </c>
      <c r="AB2765">
        <v>52.63652496249141</v>
      </c>
      <c r="AC2765" t="s">
        <v>1137</v>
      </c>
    </row>
    <row r="2766" spans="1:29" ht="12.75">
      <c r="A2766">
        <v>2765</v>
      </c>
      <c r="B2766">
        <v>793</v>
      </c>
      <c r="C2766" t="s">
        <v>157</v>
      </c>
      <c r="P2766">
        <v>367</v>
      </c>
      <c r="Q2766">
        <v>366</v>
      </c>
      <c r="R2766" t="s">
        <v>1254</v>
      </c>
      <c r="S2766">
        <v>2</v>
      </c>
      <c r="U2766">
        <v>0.8545</v>
      </c>
      <c r="X2766">
        <v>6.472005849753693</v>
      </c>
      <c r="Y2766">
        <v>2.4914962674040506</v>
      </c>
      <c r="Z2766">
        <v>21.289835604967614</v>
      </c>
      <c r="AA2766">
        <v>6.218371533977219</v>
      </c>
      <c r="AB2766">
        <v>53.13598475783534</v>
      </c>
      <c r="AC2766" t="s">
        <v>1137</v>
      </c>
    </row>
    <row r="2767" spans="1:29" ht="12.75">
      <c r="A2767">
        <v>2766</v>
      </c>
      <c r="B2767">
        <v>793</v>
      </c>
      <c r="C2767" t="s">
        <v>157</v>
      </c>
      <c r="P2767">
        <v>369</v>
      </c>
      <c r="Q2767">
        <v>368</v>
      </c>
      <c r="R2767" t="s">
        <v>1255</v>
      </c>
      <c r="S2767">
        <v>2</v>
      </c>
      <c r="U2767">
        <v>0.8358</v>
      </c>
      <c r="X2767">
        <v>6.890812809819813</v>
      </c>
      <c r="Y2767">
        <v>1.8128090636409397</v>
      </c>
      <c r="Z2767">
        <v>15.151458153910973</v>
      </c>
      <c r="AA2767">
        <v>4.540547537103261</v>
      </c>
      <c r="AB2767">
        <v>37.94989631510905</v>
      </c>
      <c r="AC2767" t="s">
        <v>1137</v>
      </c>
    </row>
    <row r="2768" spans="1:29" ht="12.75">
      <c r="A2768">
        <v>2767</v>
      </c>
      <c r="B2768">
        <v>793</v>
      </c>
      <c r="C2768" t="s">
        <v>157</v>
      </c>
      <c r="P2768">
        <v>372</v>
      </c>
      <c r="Q2768">
        <v>370.5</v>
      </c>
      <c r="R2768" t="s">
        <v>1256</v>
      </c>
      <c r="S2768">
        <v>3</v>
      </c>
      <c r="U2768">
        <v>0.8906</v>
      </c>
      <c r="X2768">
        <v>6.684528134692068</v>
      </c>
      <c r="Y2768">
        <v>0.7315827899511782</v>
      </c>
      <c r="Z2768">
        <v>6.515476327305192</v>
      </c>
      <c r="AA2768">
        <v>1.8317045316754588</v>
      </c>
      <c r="AB2768">
        <v>16.313160559101636</v>
      </c>
      <c r="AC2768" t="s">
        <v>1137</v>
      </c>
    </row>
    <row r="2769" spans="1:29" ht="12.75">
      <c r="A2769">
        <v>2768</v>
      </c>
      <c r="B2769">
        <v>793</v>
      </c>
      <c r="C2769" t="s">
        <v>157</v>
      </c>
      <c r="P2769">
        <v>374</v>
      </c>
      <c r="Q2769">
        <v>373</v>
      </c>
      <c r="R2769" t="s">
        <v>1257</v>
      </c>
      <c r="S2769">
        <v>2</v>
      </c>
      <c r="U2769">
        <v>0.8302</v>
      </c>
      <c r="X2769">
        <v>6.472380575140618</v>
      </c>
      <c r="Y2769">
        <v>1.0159333903933823</v>
      </c>
      <c r="Z2769">
        <v>8.43427900704586</v>
      </c>
      <c r="AA2769">
        <v>2.53045812861693</v>
      </c>
      <c r="AB2769">
        <v>21.007863383777753</v>
      </c>
      <c r="AC2769" t="s">
        <v>1137</v>
      </c>
    </row>
    <row r="2770" spans="1:29" ht="12.75">
      <c r="A2770">
        <v>2769</v>
      </c>
      <c r="B2770">
        <v>793</v>
      </c>
      <c r="C2770" t="s">
        <v>157</v>
      </c>
      <c r="P2770">
        <v>376</v>
      </c>
      <c r="Q2770">
        <v>375</v>
      </c>
      <c r="R2770" t="s">
        <v>1258</v>
      </c>
      <c r="S2770">
        <v>2</v>
      </c>
      <c r="U2770">
        <v>0.7297</v>
      </c>
      <c r="X2770">
        <v>6.229965298120692</v>
      </c>
      <c r="Y2770">
        <v>1.8727843965308955</v>
      </c>
      <c r="Z2770">
        <v>13.665707741485946</v>
      </c>
      <c r="AA2770">
        <v>4.697839689477673</v>
      </c>
      <c r="AB2770">
        <v>34.280136214118585</v>
      </c>
      <c r="AC2770" t="s">
        <v>1137</v>
      </c>
    </row>
    <row r="2771" spans="1:29" ht="12.75">
      <c r="A2771">
        <v>2770</v>
      </c>
      <c r="B2771">
        <v>793</v>
      </c>
      <c r="C2771" t="s">
        <v>157</v>
      </c>
      <c r="P2771">
        <v>378</v>
      </c>
      <c r="Q2771">
        <v>377</v>
      </c>
      <c r="R2771" t="s">
        <v>1259</v>
      </c>
      <c r="S2771">
        <v>2</v>
      </c>
      <c r="U2771">
        <v>0.8427</v>
      </c>
      <c r="X2771">
        <v>6.221018496839147</v>
      </c>
      <c r="Y2771">
        <v>1.665396252317847</v>
      </c>
      <c r="Z2771">
        <v>14.034294218282499</v>
      </c>
      <c r="AA2771">
        <v>4.292800514286204</v>
      </c>
      <c r="AB2771">
        <v>36.17542993388984</v>
      </c>
      <c r="AC2771" t="s">
        <v>1137</v>
      </c>
    </row>
    <row r="2772" spans="1:29" ht="12.75">
      <c r="A2772">
        <v>2771</v>
      </c>
      <c r="B2772">
        <v>793</v>
      </c>
      <c r="C2772" t="s">
        <v>157</v>
      </c>
      <c r="P2772">
        <v>380</v>
      </c>
      <c r="Q2772">
        <v>379</v>
      </c>
      <c r="R2772" t="s">
        <v>1260</v>
      </c>
      <c r="S2772">
        <v>2</v>
      </c>
      <c r="U2772">
        <v>0.6947</v>
      </c>
      <c r="X2772">
        <v>6.2467591233966</v>
      </c>
      <c r="Y2772">
        <v>1.9776635300551664</v>
      </c>
      <c r="Z2772">
        <v>13.73882854329324</v>
      </c>
      <c r="AA2772">
        <v>4.974315613545032</v>
      </c>
      <c r="AB2772">
        <v>34.556570567297335</v>
      </c>
      <c r="AC2772" t="s">
        <v>1137</v>
      </c>
    </row>
    <row r="2773" spans="1:29" ht="12.75">
      <c r="A2773">
        <v>2772</v>
      </c>
      <c r="B2773">
        <v>793</v>
      </c>
      <c r="C2773" t="s">
        <v>157</v>
      </c>
      <c r="P2773">
        <v>382</v>
      </c>
      <c r="Q2773">
        <v>381</v>
      </c>
      <c r="R2773" t="s">
        <v>1261</v>
      </c>
      <c r="S2773">
        <v>2</v>
      </c>
      <c r="U2773">
        <v>0.7105</v>
      </c>
      <c r="X2773">
        <v>6.540188836434324</v>
      </c>
      <c r="Y2773">
        <v>1.3125973040856913</v>
      </c>
      <c r="Z2773">
        <v>9.326003845528836</v>
      </c>
      <c r="AA2773">
        <v>3.5911981923198963</v>
      </c>
      <c r="AB2773">
        <v>25.515463156432865</v>
      </c>
      <c r="AC2773" t="s">
        <v>1137</v>
      </c>
    </row>
    <row r="2774" spans="1:29" ht="12.75">
      <c r="A2774">
        <v>2773</v>
      </c>
      <c r="B2774">
        <v>793</v>
      </c>
      <c r="C2774" t="s">
        <v>157</v>
      </c>
      <c r="P2774">
        <v>384</v>
      </c>
      <c r="Q2774">
        <v>383</v>
      </c>
      <c r="R2774" t="s">
        <v>1262</v>
      </c>
      <c r="S2774">
        <v>2</v>
      </c>
      <c r="U2774">
        <v>0.676</v>
      </c>
      <c r="X2774">
        <v>5.766172779453254</v>
      </c>
      <c r="Y2774">
        <v>3.096786571806814</v>
      </c>
      <c r="Z2774">
        <v>20.934277225414064</v>
      </c>
      <c r="AA2774">
        <v>8.21576987840463</v>
      </c>
      <c r="AB2774">
        <v>55.5386043780153</v>
      </c>
      <c r="AC2774" t="s">
        <v>1137</v>
      </c>
    </row>
    <row r="2775" spans="1:29" ht="12.75">
      <c r="A2775">
        <v>2774</v>
      </c>
      <c r="B2775">
        <v>793</v>
      </c>
      <c r="C2775" t="s">
        <v>157</v>
      </c>
      <c r="P2775">
        <v>386</v>
      </c>
      <c r="Q2775">
        <v>385</v>
      </c>
      <c r="R2775" t="s">
        <v>1263</v>
      </c>
      <c r="S2775">
        <v>2</v>
      </c>
      <c r="U2775">
        <v>0.8382</v>
      </c>
      <c r="X2775">
        <v>6.393114162416632</v>
      </c>
      <c r="Y2775">
        <v>2.3125722086116007</v>
      </c>
      <c r="Z2775">
        <v>19.383980252582436</v>
      </c>
      <c r="AA2775">
        <v>5.619122177433826</v>
      </c>
      <c r="AB2775">
        <v>47.09948209125032</v>
      </c>
      <c r="AC2775" t="s">
        <v>1137</v>
      </c>
    </row>
    <row r="2776" spans="1:29" ht="12.75">
      <c r="A2776">
        <v>2775</v>
      </c>
      <c r="B2776">
        <v>793</v>
      </c>
      <c r="C2776" t="s">
        <v>157</v>
      </c>
      <c r="P2776">
        <v>395</v>
      </c>
      <c r="Q2776">
        <v>390.5</v>
      </c>
      <c r="R2776" t="s">
        <v>1264</v>
      </c>
      <c r="S2776">
        <v>9</v>
      </c>
      <c r="U2776">
        <v>0.8576</v>
      </c>
      <c r="X2776">
        <v>7.118541355113309</v>
      </c>
      <c r="Y2776">
        <v>0.8130345483230664</v>
      </c>
      <c r="Z2776">
        <v>6.972584286418618</v>
      </c>
      <c r="AA2776">
        <v>2.0322053323078584</v>
      </c>
      <c r="AB2776">
        <v>17.428192929872193</v>
      </c>
      <c r="AC2776" t="s">
        <v>1137</v>
      </c>
    </row>
    <row r="2777" spans="1:29" ht="12.75">
      <c r="A2777">
        <v>2776</v>
      </c>
      <c r="B2777">
        <v>793</v>
      </c>
      <c r="C2777" t="s">
        <v>157</v>
      </c>
      <c r="P2777">
        <v>398</v>
      </c>
      <c r="Q2777">
        <v>396.5</v>
      </c>
      <c r="R2777" t="s">
        <v>1265</v>
      </c>
      <c r="S2777">
        <v>3</v>
      </c>
      <c r="U2777">
        <v>0.9038</v>
      </c>
      <c r="X2777">
        <v>7.121052172014845</v>
      </c>
      <c r="Y2777">
        <v>1.1645801298170562</v>
      </c>
      <c r="Z2777">
        <v>10.525475213286555</v>
      </c>
      <c r="AA2777">
        <v>2.882659760187765</v>
      </c>
      <c r="AB2777">
        <v>26.053478912577024</v>
      </c>
      <c r="AC2777" t="s">
        <v>1137</v>
      </c>
    </row>
    <row r="2778" spans="1:29" ht="12.75">
      <c r="A2778">
        <v>2777</v>
      </c>
      <c r="B2778">
        <v>793</v>
      </c>
      <c r="C2778" t="s">
        <v>157</v>
      </c>
      <c r="P2778">
        <v>402</v>
      </c>
      <c r="Q2778">
        <v>400</v>
      </c>
      <c r="R2778" t="s">
        <v>1266</v>
      </c>
      <c r="S2778">
        <v>4</v>
      </c>
      <c r="U2778">
        <v>0.8304</v>
      </c>
      <c r="X2778">
        <v>7.3833074607951845</v>
      </c>
      <c r="Y2778">
        <v>1.249081278855033</v>
      </c>
      <c r="Z2778">
        <v>10.372370939612193</v>
      </c>
      <c r="AA2778">
        <v>3.181691762412714</v>
      </c>
      <c r="AB2778">
        <v>26.420768395075175</v>
      </c>
      <c r="AC2778" t="s">
        <v>1137</v>
      </c>
    </row>
    <row r="2779" spans="1:29" ht="12.75">
      <c r="A2779">
        <v>2778</v>
      </c>
      <c r="B2779">
        <v>793</v>
      </c>
      <c r="C2779" t="s">
        <v>157</v>
      </c>
      <c r="P2779">
        <v>405</v>
      </c>
      <c r="Q2779">
        <v>403.5</v>
      </c>
      <c r="R2779" t="s">
        <v>1267</v>
      </c>
      <c r="S2779">
        <v>3</v>
      </c>
      <c r="U2779">
        <v>0.8042</v>
      </c>
      <c r="X2779">
        <v>6.992075564278704</v>
      </c>
      <c r="Y2779">
        <v>0.7016897468191757</v>
      </c>
      <c r="Z2779">
        <v>5.6429889439198115</v>
      </c>
      <c r="AA2779">
        <v>1.6871800498182852</v>
      </c>
      <c r="AB2779">
        <v>13.56830196063865</v>
      </c>
      <c r="AC2779" t="s">
        <v>1137</v>
      </c>
    </row>
    <row r="2780" spans="1:29" ht="12.75">
      <c r="A2780">
        <v>2779</v>
      </c>
      <c r="B2780">
        <v>793</v>
      </c>
      <c r="C2780" t="s">
        <v>157</v>
      </c>
      <c r="P2780">
        <v>409</v>
      </c>
      <c r="Q2780">
        <v>407</v>
      </c>
      <c r="R2780" t="s">
        <v>1268</v>
      </c>
      <c r="S2780">
        <v>4</v>
      </c>
      <c r="U2780">
        <v>0.8122</v>
      </c>
      <c r="X2780">
        <v>6.417915620698031</v>
      </c>
      <c r="Y2780">
        <v>1.0730665030848043</v>
      </c>
      <c r="Z2780">
        <v>8.715446138054782</v>
      </c>
      <c r="AA2780">
        <v>2.460309624613504</v>
      </c>
      <c r="AB2780">
        <v>19.98263477111088</v>
      </c>
      <c r="AC2780" t="s">
        <v>1137</v>
      </c>
    </row>
    <row r="2781" spans="1:29" ht="12.75">
      <c r="A2781">
        <v>2780</v>
      </c>
      <c r="B2781">
        <v>793</v>
      </c>
      <c r="C2781" t="s">
        <v>157</v>
      </c>
      <c r="P2781">
        <v>412</v>
      </c>
      <c r="Q2781">
        <v>410.5</v>
      </c>
      <c r="R2781" t="s">
        <v>1269</v>
      </c>
      <c r="S2781">
        <v>3</v>
      </c>
      <c r="U2781">
        <v>0.6959</v>
      </c>
      <c r="X2781">
        <v>6.825221870422002</v>
      </c>
      <c r="Y2781">
        <v>0.6721357996803983</v>
      </c>
      <c r="Z2781">
        <v>4.6773930299758915</v>
      </c>
      <c r="AA2781">
        <v>1.6301591259077406</v>
      </c>
      <c r="AB2781">
        <v>11.344277357191967</v>
      </c>
      <c r="AC2781" t="s">
        <v>1137</v>
      </c>
    </row>
    <row r="2782" spans="1:29" ht="12.75">
      <c r="A2782">
        <v>2781</v>
      </c>
      <c r="B2782">
        <v>793</v>
      </c>
      <c r="C2782" t="s">
        <v>157</v>
      </c>
      <c r="P2782">
        <v>415</v>
      </c>
      <c r="Q2782">
        <v>413.5</v>
      </c>
      <c r="R2782" t="s">
        <v>1270</v>
      </c>
      <c r="S2782">
        <v>3</v>
      </c>
      <c r="U2782">
        <v>0.7546</v>
      </c>
      <c r="X2782">
        <v>7.229921554955113</v>
      </c>
      <c r="Y2782">
        <v>0.9862785433131411</v>
      </c>
      <c r="Z2782">
        <v>7.4424578878409635</v>
      </c>
      <c r="AA2782">
        <v>2.286259297331769</v>
      </c>
      <c r="AB2782">
        <v>17.252112657665528</v>
      </c>
      <c r="AC2782" t="s">
        <v>1137</v>
      </c>
    </row>
    <row r="2783" spans="1:29" ht="12.75">
      <c r="A2783">
        <v>2782</v>
      </c>
      <c r="B2783">
        <v>793</v>
      </c>
      <c r="C2783" t="s">
        <v>157</v>
      </c>
      <c r="P2783">
        <v>418</v>
      </c>
      <c r="Q2783">
        <v>416.5</v>
      </c>
      <c r="R2783" t="s">
        <v>1271</v>
      </c>
      <c r="S2783">
        <v>3</v>
      </c>
      <c r="U2783">
        <v>0.7984</v>
      </c>
      <c r="X2783">
        <v>7.633246015074755</v>
      </c>
      <c r="Y2783">
        <v>0.9836693244944024</v>
      </c>
      <c r="Z2783">
        <v>7.853615886763309</v>
      </c>
      <c r="AA2783">
        <v>2.452643148852187</v>
      </c>
      <c r="AB2783">
        <v>19.58190290043586</v>
      </c>
      <c r="AC2783" t="s">
        <v>1137</v>
      </c>
    </row>
    <row r="2784" spans="1:29" ht="12.75">
      <c r="A2784">
        <v>2783</v>
      </c>
      <c r="B2784">
        <v>793</v>
      </c>
      <c r="C2784" t="s">
        <v>157</v>
      </c>
      <c r="P2784">
        <v>420</v>
      </c>
      <c r="Q2784">
        <v>419</v>
      </c>
      <c r="R2784" t="s">
        <v>1272</v>
      </c>
      <c r="S2784">
        <v>2</v>
      </c>
      <c r="U2784">
        <v>0.9384</v>
      </c>
      <c r="X2784">
        <v>7.353052771742941</v>
      </c>
      <c r="Y2784">
        <v>0.4754547136593483</v>
      </c>
      <c r="Z2784">
        <v>4.461667032979324</v>
      </c>
      <c r="AA2784">
        <v>1.136967304973835</v>
      </c>
      <c r="AB2784">
        <v>10.669301189874467</v>
      </c>
      <c r="AC2784" t="s">
        <v>1137</v>
      </c>
    </row>
    <row r="2785" spans="1:29" ht="12.75">
      <c r="A2785">
        <v>2784</v>
      </c>
      <c r="B2785">
        <v>793</v>
      </c>
      <c r="C2785" t="s">
        <v>157</v>
      </c>
      <c r="P2785">
        <v>423</v>
      </c>
      <c r="Q2785">
        <v>421.5</v>
      </c>
      <c r="R2785" t="s">
        <v>1273</v>
      </c>
      <c r="S2785">
        <v>3</v>
      </c>
      <c r="U2785">
        <v>0.8572</v>
      </c>
      <c r="X2785">
        <v>6.939329394613672</v>
      </c>
      <c r="Y2785">
        <v>0.351954966970745</v>
      </c>
      <c r="Z2785">
        <v>3.0169579768732264</v>
      </c>
      <c r="AA2785">
        <v>0.8512719121015684</v>
      </c>
      <c r="AB2785">
        <v>7.2971028305346435</v>
      </c>
      <c r="AC2785" t="s">
        <v>1137</v>
      </c>
    </row>
    <row r="2786" spans="1:29" ht="12.75">
      <c r="A2786">
        <v>2785</v>
      </c>
      <c r="B2786">
        <v>793</v>
      </c>
      <c r="C2786" t="s">
        <v>157</v>
      </c>
      <c r="P2786">
        <v>426</v>
      </c>
      <c r="Q2786">
        <v>424.5</v>
      </c>
      <c r="R2786" t="s">
        <v>1274</v>
      </c>
      <c r="S2786">
        <v>3</v>
      </c>
      <c r="U2786">
        <v>0.7667</v>
      </c>
      <c r="X2786">
        <v>6.765210379583959</v>
      </c>
      <c r="Y2786">
        <v>0.9123846744023169</v>
      </c>
      <c r="Z2786">
        <v>6.995253298642564</v>
      </c>
      <c r="AA2786">
        <v>2.2743206696504132</v>
      </c>
      <c r="AB2786">
        <v>17.43721657420972</v>
      </c>
      <c r="AC2786" t="s">
        <v>1137</v>
      </c>
    </row>
    <row r="2787" spans="1:29" ht="12.75">
      <c r="A2787">
        <v>2786</v>
      </c>
      <c r="B2787">
        <v>793</v>
      </c>
      <c r="C2787" t="s">
        <v>157</v>
      </c>
      <c r="P2787">
        <v>429</v>
      </c>
      <c r="Q2787">
        <v>427.5</v>
      </c>
      <c r="R2787" t="s">
        <v>1275</v>
      </c>
      <c r="S2787">
        <v>3</v>
      </c>
      <c r="U2787">
        <v>0.5991</v>
      </c>
      <c r="X2787">
        <v>5.4457080131723385</v>
      </c>
      <c r="Y2787">
        <v>1.3204139469889977</v>
      </c>
      <c r="Z2787">
        <v>7.910599956411084</v>
      </c>
      <c r="AA2787">
        <v>3.1938338348071915</v>
      </c>
      <c r="AB2787">
        <v>19.134258504329882</v>
      </c>
      <c r="AC2787" t="s">
        <v>1137</v>
      </c>
    </row>
    <row r="2788" spans="1:29" ht="12.75">
      <c r="A2788">
        <v>2787</v>
      </c>
      <c r="B2788">
        <v>793</v>
      </c>
      <c r="C2788" t="s">
        <v>157</v>
      </c>
      <c r="P2788">
        <v>431</v>
      </c>
      <c r="Q2788">
        <v>430</v>
      </c>
      <c r="R2788" t="s">
        <v>1276</v>
      </c>
      <c r="S2788">
        <v>2</v>
      </c>
      <c r="U2788">
        <v>0.5674</v>
      </c>
      <c r="X2788">
        <v>5.4360987482614735</v>
      </c>
      <c r="Y2788">
        <v>1.576276366776722</v>
      </c>
      <c r="Z2788">
        <v>8.94379210509112</v>
      </c>
      <c r="AA2788">
        <v>3.6611442478938683</v>
      </c>
      <c r="AB2788">
        <v>20.773332462549806</v>
      </c>
      <c r="AC2788" t="s">
        <v>1137</v>
      </c>
    </row>
    <row r="2789" spans="1:29" ht="12.75">
      <c r="A2789">
        <v>2788</v>
      </c>
      <c r="B2789">
        <v>793</v>
      </c>
      <c r="C2789" t="s">
        <v>157</v>
      </c>
      <c r="P2789">
        <v>434</v>
      </c>
      <c r="Q2789">
        <v>432.5</v>
      </c>
      <c r="R2789" t="s">
        <v>1277</v>
      </c>
      <c r="S2789">
        <v>3</v>
      </c>
      <c r="U2789">
        <v>0.659</v>
      </c>
      <c r="X2789">
        <v>4.741751440278976</v>
      </c>
      <c r="Y2789">
        <v>1.927609933517889</v>
      </c>
      <c r="Z2789">
        <v>12.702949461882888</v>
      </c>
      <c r="AA2789">
        <v>4.4387463381403895</v>
      </c>
      <c r="AB2789">
        <v>29.251338368345166</v>
      </c>
      <c r="AC2789" t="s">
        <v>1137</v>
      </c>
    </row>
    <row r="2790" spans="1:29" ht="12.75">
      <c r="A2790">
        <v>2789</v>
      </c>
      <c r="B2790">
        <v>793</v>
      </c>
      <c r="C2790" t="s">
        <v>157</v>
      </c>
      <c r="P2790">
        <v>436</v>
      </c>
      <c r="Q2790">
        <v>435</v>
      </c>
      <c r="R2790" t="s">
        <v>1278</v>
      </c>
      <c r="S2790">
        <v>2</v>
      </c>
      <c r="U2790">
        <v>0.6044</v>
      </c>
      <c r="X2790">
        <v>4.641302450745204</v>
      </c>
      <c r="Y2790">
        <v>2.525815405343325</v>
      </c>
      <c r="Z2790">
        <v>15.266028309895058</v>
      </c>
      <c r="AA2790">
        <v>5.813983595687589</v>
      </c>
      <c r="AB2790">
        <v>35.139716852335795</v>
      </c>
      <c r="AC2790" t="s">
        <v>1137</v>
      </c>
    </row>
    <row r="2791" spans="1:29" ht="12.75">
      <c r="A2791">
        <v>2790</v>
      </c>
      <c r="B2791">
        <v>793</v>
      </c>
      <c r="C2791" t="s">
        <v>157</v>
      </c>
      <c r="P2791">
        <v>439</v>
      </c>
      <c r="Q2791">
        <v>437.5</v>
      </c>
      <c r="R2791" t="s">
        <v>1279</v>
      </c>
      <c r="S2791">
        <v>3</v>
      </c>
      <c r="U2791">
        <v>0.6971</v>
      </c>
      <c r="X2791">
        <v>4.533450959858261</v>
      </c>
      <c r="Y2791">
        <v>2.4484816191820498</v>
      </c>
      <c r="Z2791">
        <v>17.06836536731807</v>
      </c>
      <c r="AA2791">
        <v>5.665814229276987</v>
      </c>
      <c r="AB2791">
        <v>39.496390992289875</v>
      </c>
      <c r="AC2791" t="s">
        <v>1137</v>
      </c>
    </row>
    <row r="2792" spans="1:29" ht="12.75">
      <c r="A2792">
        <v>2791</v>
      </c>
      <c r="B2792">
        <v>793</v>
      </c>
      <c r="C2792" t="s">
        <v>157</v>
      </c>
      <c r="P2792">
        <v>441</v>
      </c>
      <c r="Q2792">
        <v>440</v>
      </c>
      <c r="R2792" t="s">
        <v>1280</v>
      </c>
      <c r="S2792">
        <v>2</v>
      </c>
      <c r="U2792">
        <v>0.7791</v>
      </c>
      <c r="X2792">
        <v>5.006414089082234</v>
      </c>
      <c r="Y2792">
        <v>1.411270978398688</v>
      </c>
      <c r="Z2792">
        <v>10.99521219270418</v>
      </c>
      <c r="AA2792">
        <v>3.3831097019759895</v>
      </c>
      <c r="AB2792">
        <v>26.357807688094933</v>
      </c>
      <c r="AC2792" t="s">
        <v>1137</v>
      </c>
    </row>
    <row r="2793" spans="1:29" ht="12.75">
      <c r="A2793">
        <v>2792</v>
      </c>
      <c r="B2793">
        <v>793</v>
      </c>
      <c r="C2793" t="s">
        <v>157</v>
      </c>
      <c r="P2793">
        <v>444</v>
      </c>
      <c r="Q2793">
        <v>442.5</v>
      </c>
      <c r="R2793" t="s">
        <v>1281</v>
      </c>
      <c r="S2793">
        <v>3</v>
      </c>
      <c r="U2793">
        <v>0.7283</v>
      </c>
      <c r="X2793">
        <v>5.877740551767733</v>
      </c>
      <c r="Y2793">
        <v>0.7053355772392288</v>
      </c>
      <c r="Z2793">
        <v>5.136959009033303</v>
      </c>
      <c r="AA2793">
        <v>1.6431124081907544</v>
      </c>
      <c r="AB2793">
        <v>11.966787668853264</v>
      </c>
      <c r="AC2793" t="s">
        <v>1137</v>
      </c>
    </row>
    <row r="2794" spans="1:29" ht="12.75">
      <c r="A2794">
        <v>2793</v>
      </c>
      <c r="B2794">
        <v>793</v>
      </c>
      <c r="C2794" t="s">
        <v>157</v>
      </c>
      <c r="P2794">
        <v>446</v>
      </c>
      <c r="Q2794">
        <v>445</v>
      </c>
      <c r="R2794" t="s">
        <v>1282</v>
      </c>
      <c r="S2794">
        <v>2</v>
      </c>
      <c r="U2794">
        <v>0.832</v>
      </c>
      <c r="X2794">
        <v>6.117652173913043</v>
      </c>
      <c r="Y2794">
        <v>0.30080072191795515</v>
      </c>
      <c r="Z2794">
        <v>2.5026620063573866</v>
      </c>
      <c r="AA2794">
        <v>0.7610372191795975</v>
      </c>
      <c r="AB2794">
        <v>6.3318296635742515</v>
      </c>
      <c r="AC2794" t="s">
        <v>1137</v>
      </c>
    </row>
    <row r="2795" spans="1:29" ht="12.75">
      <c r="A2795">
        <v>2794</v>
      </c>
      <c r="B2795">
        <v>793</v>
      </c>
      <c r="C2795" t="s">
        <v>157</v>
      </c>
      <c r="P2795">
        <v>448</v>
      </c>
      <c r="Q2795">
        <v>447</v>
      </c>
      <c r="R2795" t="s">
        <v>1283</v>
      </c>
      <c r="S2795">
        <v>2</v>
      </c>
      <c r="U2795">
        <v>0.9701</v>
      </c>
      <c r="X2795">
        <v>6.8624237288135586</v>
      </c>
      <c r="Y2795">
        <v>1.1410751349488628</v>
      </c>
      <c r="Z2795">
        <v>11.069569884138916</v>
      </c>
      <c r="AA2795">
        <v>2.8811318111780118</v>
      </c>
      <c r="AB2795">
        <v>27.94985970023789</v>
      </c>
      <c r="AC2795" t="s">
        <v>1137</v>
      </c>
    </row>
    <row r="2796" spans="1:29" ht="12.75">
      <c r="A2796">
        <v>2795</v>
      </c>
      <c r="B2796">
        <v>793</v>
      </c>
      <c r="C2796" t="s">
        <v>157</v>
      </c>
      <c r="P2796">
        <v>451</v>
      </c>
      <c r="Q2796">
        <v>449.5</v>
      </c>
      <c r="R2796" t="s">
        <v>1284</v>
      </c>
      <c r="S2796">
        <v>3</v>
      </c>
      <c r="U2796">
        <v>0.8482</v>
      </c>
      <c r="X2796">
        <v>5.984829618143051</v>
      </c>
      <c r="Y2796">
        <v>0.9620254182134392</v>
      </c>
      <c r="Z2796">
        <v>8.15989959728639</v>
      </c>
      <c r="AA2796">
        <v>2.324092174184993</v>
      </c>
      <c r="AB2796">
        <v>19.71294982143711</v>
      </c>
      <c r="AC2796" t="s">
        <v>1137</v>
      </c>
    </row>
    <row r="2797" spans="1:29" ht="12.75">
      <c r="A2797">
        <v>2796</v>
      </c>
      <c r="B2797">
        <v>793</v>
      </c>
      <c r="C2797" t="s">
        <v>157</v>
      </c>
      <c r="P2797">
        <v>453</v>
      </c>
      <c r="Q2797">
        <v>452</v>
      </c>
      <c r="R2797" t="s">
        <v>1285</v>
      </c>
      <c r="S2797">
        <v>2</v>
      </c>
      <c r="U2797">
        <v>0.9717</v>
      </c>
      <c r="X2797">
        <v>5.6180324873096446</v>
      </c>
      <c r="Y2797">
        <v>0.9345896403953888</v>
      </c>
      <c r="Z2797">
        <v>9.081407535721993</v>
      </c>
      <c r="AA2797">
        <v>2.289785377148416</v>
      </c>
      <c r="AB2797">
        <v>22.249844509751156</v>
      </c>
      <c r="AC2797" t="s">
        <v>1137</v>
      </c>
    </row>
    <row r="2798" spans="1:29" ht="12.75">
      <c r="A2798">
        <v>2797</v>
      </c>
      <c r="B2798">
        <v>793</v>
      </c>
      <c r="C2798" t="s">
        <v>157</v>
      </c>
      <c r="P2798">
        <v>455</v>
      </c>
      <c r="Q2798">
        <v>454</v>
      </c>
      <c r="R2798" t="s">
        <v>1286</v>
      </c>
      <c r="S2798">
        <v>2</v>
      </c>
      <c r="U2798">
        <v>0.8805</v>
      </c>
      <c r="X2798">
        <v>5.656675505097658</v>
      </c>
      <c r="Y2798">
        <v>0.8240526749948665</v>
      </c>
      <c r="Z2798">
        <v>7.255783803329798</v>
      </c>
      <c r="AA2798">
        <v>1.9240575288995667</v>
      </c>
      <c r="AB2798">
        <v>16.941326541960684</v>
      </c>
      <c r="AC2798" t="s">
        <v>1137</v>
      </c>
    </row>
    <row r="2799" spans="1:29" ht="12.75">
      <c r="A2799">
        <v>2798</v>
      </c>
      <c r="B2799">
        <v>793</v>
      </c>
      <c r="C2799" t="s">
        <v>157</v>
      </c>
      <c r="P2799">
        <v>457</v>
      </c>
      <c r="Q2799">
        <v>456</v>
      </c>
      <c r="R2799" t="s">
        <v>1287</v>
      </c>
      <c r="S2799">
        <v>2</v>
      </c>
      <c r="U2799">
        <v>1.104</v>
      </c>
      <c r="X2799">
        <v>6.35797688549982</v>
      </c>
      <c r="Y2799">
        <v>1.0041809761161804</v>
      </c>
      <c r="Z2799">
        <v>11.086157976322632</v>
      </c>
      <c r="AA2799">
        <v>2.418844742769898</v>
      </c>
      <c r="AB2799">
        <v>26.704045960179673</v>
      </c>
      <c r="AC2799" t="s">
        <v>1137</v>
      </c>
    </row>
    <row r="2800" spans="1:29" ht="12.75">
      <c r="A2800">
        <v>2799</v>
      </c>
      <c r="B2800">
        <v>793</v>
      </c>
      <c r="C2800" t="s">
        <v>157</v>
      </c>
      <c r="P2800">
        <v>460</v>
      </c>
      <c r="Q2800">
        <v>458.5</v>
      </c>
      <c r="R2800" t="s">
        <v>1288</v>
      </c>
      <c r="S2800">
        <v>3</v>
      </c>
      <c r="U2800">
        <v>1.0094</v>
      </c>
      <c r="X2800">
        <v>5.577797107114934</v>
      </c>
      <c r="Y2800">
        <v>0.9983346875340291</v>
      </c>
      <c r="Z2800">
        <v>10.07719033596849</v>
      </c>
      <c r="AA2800">
        <v>2.281136181438117</v>
      </c>
      <c r="AB2800">
        <v>23.025788615436355</v>
      </c>
      <c r="AC2800" t="s">
        <v>1137</v>
      </c>
    </row>
    <row r="2801" spans="1:29" ht="12.75">
      <c r="A2801">
        <v>2800</v>
      </c>
      <c r="B2801">
        <v>793</v>
      </c>
      <c r="C2801" t="s">
        <v>157</v>
      </c>
      <c r="P2801">
        <v>462</v>
      </c>
      <c r="Q2801">
        <v>461</v>
      </c>
      <c r="R2801" t="s">
        <v>1289</v>
      </c>
      <c r="S2801">
        <v>2</v>
      </c>
      <c r="U2801">
        <v>1.2077</v>
      </c>
      <c r="X2801">
        <v>6.038178996378686</v>
      </c>
      <c r="Y2801">
        <v>0.6348851882532348</v>
      </c>
      <c r="Z2801">
        <v>7.667508418534317</v>
      </c>
      <c r="AA2801">
        <v>1.4917415137529013</v>
      </c>
      <c r="AB2801">
        <v>18.01576226159379</v>
      </c>
      <c r="AC2801" t="s">
        <v>1137</v>
      </c>
    </row>
    <row r="2802" spans="1:29" ht="12.75">
      <c r="A2802">
        <v>2801</v>
      </c>
      <c r="B2802">
        <v>793</v>
      </c>
      <c r="C2802" t="s">
        <v>157</v>
      </c>
      <c r="P2802">
        <v>464</v>
      </c>
      <c r="Q2802">
        <v>463</v>
      </c>
      <c r="R2802" t="s">
        <v>1290</v>
      </c>
      <c r="S2802">
        <v>2</v>
      </c>
      <c r="U2802">
        <v>1.0816</v>
      </c>
      <c r="X2802">
        <v>5.846287625418061</v>
      </c>
      <c r="Y2802">
        <v>0.5026449809978718</v>
      </c>
      <c r="Z2802">
        <v>5.436608114472981</v>
      </c>
      <c r="AA2802">
        <v>1.093928826989009</v>
      </c>
      <c r="AB2802">
        <v>11.831934192713122</v>
      </c>
      <c r="AC2802" t="s">
        <v>1137</v>
      </c>
    </row>
    <row r="2803" spans="1:29" ht="12.75">
      <c r="A2803">
        <v>2802</v>
      </c>
      <c r="B2803">
        <v>793</v>
      </c>
      <c r="C2803" t="s">
        <v>157</v>
      </c>
      <c r="P2803">
        <v>466</v>
      </c>
      <c r="Q2803">
        <v>465</v>
      </c>
      <c r="R2803" t="s">
        <v>1291</v>
      </c>
      <c r="S2803">
        <v>2</v>
      </c>
      <c r="U2803">
        <v>1.0428</v>
      </c>
      <c r="X2803">
        <v>5.913750827736261</v>
      </c>
      <c r="Y2803">
        <v>0.597178117415041</v>
      </c>
      <c r="Z2803">
        <v>6.2273734084040475</v>
      </c>
      <c r="AA2803">
        <v>1.3759135285803772</v>
      </c>
      <c r="AB2803">
        <v>14.348026276036173</v>
      </c>
      <c r="AC2803" t="s">
        <v>1137</v>
      </c>
    </row>
    <row r="2804" spans="1:29" ht="12.75">
      <c r="A2804">
        <v>2803</v>
      </c>
      <c r="B2804">
        <v>793</v>
      </c>
      <c r="C2804" t="s">
        <v>157</v>
      </c>
      <c r="P2804">
        <v>468</v>
      </c>
      <c r="Q2804">
        <v>467</v>
      </c>
      <c r="R2804" t="s">
        <v>1292</v>
      </c>
      <c r="S2804">
        <v>2</v>
      </c>
      <c r="U2804">
        <v>0.9691</v>
      </c>
      <c r="X2804">
        <v>5.368693881706199</v>
      </c>
      <c r="Y2804">
        <v>1.3300166310381336</v>
      </c>
      <c r="Z2804">
        <v>12.889191171390552</v>
      </c>
      <c r="AA2804">
        <v>3.02308799130392</v>
      </c>
      <c r="AB2804">
        <v>29.29674572372629</v>
      </c>
      <c r="AC2804" t="s">
        <v>1137</v>
      </c>
    </row>
    <row r="2805" spans="1:29" ht="12.75">
      <c r="A2805">
        <v>2804</v>
      </c>
      <c r="B2805">
        <v>793</v>
      </c>
      <c r="C2805" t="s">
        <v>157</v>
      </c>
      <c r="P2805">
        <v>470</v>
      </c>
      <c r="Q2805">
        <v>469</v>
      </c>
      <c r="R2805" t="s">
        <v>1293</v>
      </c>
      <c r="S2805">
        <v>2</v>
      </c>
      <c r="U2805">
        <v>0.9926</v>
      </c>
      <c r="X2805">
        <v>5.145787172011662</v>
      </c>
      <c r="Y2805">
        <v>1.207281841174817</v>
      </c>
      <c r="Z2805">
        <v>11.983479555501233</v>
      </c>
      <c r="AA2805">
        <v>2.7488890686579515</v>
      </c>
      <c r="AB2805">
        <v>27.285472895498827</v>
      </c>
      <c r="AC2805" t="s">
        <v>1137</v>
      </c>
    </row>
    <row r="2806" spans="1:29" ht="12.75">
      <c r="A2806">
        <v>2805</v>
      </c>
      <c r="B2806">
        <v>793</v>
      </c>
      <c r="C2806" t="s">
        <v>157</v>
      </c>
      <c r="P2806">
        <v>473</v>
      </c>
      <c r="Q2806">
        <v>471.5</v>
      </c>
      <c r="R2806" t="s">
        <v>1294</v>
      </c>
      <c r="S2806">
        <v>3</v>
      </c>
      <c r="U2806">
        <v>1.0563</v>
      </c>
      <c r="X2806">
        <v>5.113412819475143</v>
      </c>
      <c r="Y2806">
        <v>0.2994455616461781</v>
      </c>
      <c r="Z2806">
        <v>3.163043467668579</v>
      </c>
      <c r="AA2806">
        <v>0.7667847865957991</v>
      </c>
      <c r="AB2806">
        <v>8.099547700811424</v>
      </c>
      <c r="AC2806" t="s">
        <v>1137</v>
      </c>
    </row>
    <row r="2807" spans="1:29" ht="12.75">
      <c r="A2807">
        <v>2806</v>
      </c>
      <c r="B2807">
        <v>793</v>
      </c>
      <c r="C2807" t="s">
        <v>157</v>
      </c>
      <c r="P2807">
        <v>475</v>
      </c>
      <c r="Q2807">
        <v>474</v>
      </c>
      <c r="R2807" t="s">
        <v>1295</v>
      </c>
      <c r="S2807">
        <v>2</v>
      </c>
      <c r="T2807" t="s">
        <v>1296</v>
      </c>
      <c r="U2807">
        <v>0.8958</v>
      </c>
      <c r="X2807">
        <v>6.080720945598707</v>
      </c>
      <c r="Y2807">
        <v>0.7297517279657856</v>
      </c>
      <c r="Z2807">
        <v>6.537115979117508</v>
      </c>
      <c r="AA2807">
        <v>1.8221016927984661</v>
      </c>
      <c r="AB2807">
        <v>16.32238696408866</v>
      </c>
      <c r="AC2807" t="s">
        <v>1137</v>
      </c>
    </row>
    <row r="2808" spans="1:29" ht="12.75">
      <c r="A2808">
        <v>2807</v>
      </c>
      <c r="B2808">
        <v>794</v>
      </c>
      <c r="C2808" t="s">
        <v>157</v>
      </c>
      <c r="D2808" t="s">
        <v>1297</v>
      </c>
      <c r="E2808" t="s">
        <v>159</v>
      </c>
      <c r="F2808" t="s">
        <v>468</v>
      </c>
      <c r="G2808">
        <v>42.293</v>
      </c>
      <c r="H2808">
        <v>3.293</v>
      </c>
      <c r="P2808">
        <v>8</v>
      </c>
      <c r="Q2808">
        <v>5.75</v>
      </c>
      <c r="R2808" t="s">
        <v>1298</v>
      </c>
      <c r="S2808">
        <v>11.5</v>
      </c>
      <c r="U2808">
        <v>0.10464437508292118</v>
      </c>
      <c r="X2808">
        <v>4.204754157961032</v>
      </c>
      <c r="Y2808">
        <v>6.472007251400504</v>
      </c>
      <c r="Z2808">
        <v>6.772591543549401</v>
      </c>
      <c r="AA2808">
        <v>20.311993028978577</v>
      </c>
      <c r="AB2808">
        <v>21.255358172061147</v>
      </c>
      <c r="AC2808" t="s">
        <v>1299</v>
      </c>
    </row>
    <row r="2809" spans="1:29" ht="12.75">
      <c r="A2809">
        <v>2808</v>
      </c>
      <c r="B2809">
        <v>794</v>
      </c>
      <c r="C2809" t="s">
        <v>157</v>
      </c>
      <c r="P2809">
        <v>15</v>
      </c>
      <c r="Q2809">
        <v>14.5</v>
      </c>
      <c r="R2809" t="s">
        <v>1300</v>
      </c>
      <c r="S2809">
        <v>6</v>
      </c>
      <c r="U2809">
        <v>0.09827817735924538</v>
      </c>
      <c r="X2809">
        <v>4.073359581219016</v>
      </c>
      <c r="Y2809">
        <v>6.522090080549825</v>
      </c>
      <c r="Z2809">
        <v>6.409791256892507</v>
      </c>
      <c r="AA2809">
        <v>18.994130689509443</v>
      </c>
      <c r="AB2809">
        <v>18.66708544688295</v>
      </c>
      <c r="AC2809" t="s">
        <v>1299</v>
      </c>
    </row>
    <row r="2810" spans="1:29" ht="12.75">
      <c r="A2810">
        <v>2809</v>
      </c>
      <c r="B2810">
        <v>794</v>
      </c>
      <c r="C2810" t="s">
        <v>157</v>
      </c>
      <c r="P2810">
        <v>20</v>
      </c>
      <c r="Q2810">
        <v>23.25</v>
      </c>
      <c r="R2810" t="s">
        <v>1301</v>
      </c>
      <c r="S2810">
        <v>11.5</v>
      </c>
      <c r="U2810">
        <v>0.12632923607919191</v>
      </c>
      <c r="X2810">
        <v>4.648981886310747</v>
      </c>
      <c r="Y2810">
        <v>5.060402116362109</v>
      </c>
      <c r="Z2810">
        <v>6.392767336135512</v>
      </c>
      <c r="AA2810">
        <v>14.129985504239531</v>
      </c>
      <c r="AB2810">
        <v>17.850302745606353</v>
      </c>
      <c r="AC2810" t="s">
        <v>1299</v>
      </c>
    </row>
    <row r="2811" spans="1:29" ht="12.75">
      <c r="A2811">
        <v>2810</v>
      </c>
      <c r="B2811">
        <v>794</v>
      </c>
      <c r="C2811" t="s">
        <v>157</v>
      </c>
      <c r="P2811">
        <v>38</v>
      </c>
      <c r="Q2811">
        <v>39</v>
      </c>
      <c r="R2811" t="s">
        <v>1302</v>
      </c>
      <c r="S2811">
        <v>20</v>
      </c>
      <c r="U2811">
        <v>0.38240953951405154</v>
      </c>
      <c r="X2811">
        <v>5.616507777012848</v>
      </c>
      <c r="Y2811">
        <v>4.358375193476906</v>
      </c>
      <c r="Z2811">
        <v>16.66684250766969</v>
      </c>
      <c r="AA2811">
        <v>11.017279156396254</v>
      </c>
      <c r="AB2811">
        <v>42.131126488952496</v>
      </c>
      <c r="AC2811" t="s">
        <v>1299</v>
      </c>
    </row>
    <row r="2812" spans="1:29" ht="12.75">
      <c r="A2812">
        <v>2811</v>
      </c>
      <c r="B2812">
        <v>794</v>
      </c>
      <c r="C2812" t="s">
        <v>157</v>
      </c>
      <c r="P2812">
        <v>60</v>
      </c>
      <c r="Q2812">
        <v>58.25</v>
      </c>
      <c r="R2812" t="s">
        <v>1303</v>
      </c>
      <c r="S2812">
        <v>18.5</v>
      </c>
      <c r="U2812">
        <v>0.8291972535087747</v>
      </c>
      <c r="X2812">
        <v>5.619175407481741</v>
      </c>
      <c r="Y2812">
        <v>3.5509545080524885</v>
      </c>
      <c r="Z2812">
        <v>29.444417254117255</v>
      </c>
      <c r="AA2812">
        <v>9.289638163127416</v>
      </c>
      <c r="AB2812">
        <v>77.02942450955551</v>
      </c>
      <c r="AC2812" t="s">
        <v>1299</v>
      </c>
    </row>
    <row r="2813" spans="1:29" ht="12.75">
      <c r="A2813">
        <v>2812</v>
      </c>
      <c r="B2813">
        <v>794</v>
      </c>
      <c r="C2813" t="s">
        <v>157</v>
      </c>
      <c r="P2813">
        <v>75</v>
      </c>
      <c r="Q2813">
        <v>75</v>
      </c>
      <c r="R2813" t="s">
        <v>1304</v>
      </c>
      <c r="S2813">
        <v>15</v>
      </c>
      <c r="U2813">
        <v>0.6764482968763282</v>
      </c>
      <c r="X2813">
        <v>4.9604638687896525</v>
      </c>
      <c r="Y2813">
        <v>5.398938975489305</v>
      </c>
      <c r="Z2813">
        <v>36.52103074908968</v>
      </c>
      <c r="AA2813">
        <v>13.841345747112323</v>
      </c>
      <c r="AB2813">
        <v>93.62954757110538</v>
      </c>
      <c r="AC2813" t="s">
        <v>1299</v>
      </c>
    </row>
    <row r="2814" spans="1:29" ht="12.75">
      <c r="A2814">
        <v>2813</v>
      </c>
      <c r="B2814">
        <v>794</v>
      </c>
      <c r="C2814" t="s">
        <v>157</v>
      </c>
      <c r="P2814">
        <v>90</v>
      </c>
      <c r="Q2814">
        <v>90</v>
      </c>
      <c r="R2814" t="s">
        <v>1305</v>
      </c>
      <c r="S2814">
        <v>15</v>
      </c>
      <c r="U2814">
        <v>0.7231602726737995</v>
      </c>
      <c r="X2814">
        <v>7.515299696983407</v>
      </c>
      <c r="Y2814">
        <v>2.584320243365779</v>
      </c>
      <c r="Z2814">
        <v>18.688777318688164</v>
      </c>
      <c r="AA2814">
        <v>6.449513958986222</v>
      </c>
      <c r="AB2814">
        <v>46.64032273193952</v>
      </c>
      <c r="AC2814" t="s">
        <v>1299</v>
      </c>
    </row>
    <row r="2815" spans="1:29" ht="12.75">
      <c r="A2815">
        <v>2814</v>
      </c>
      <c r="B2815">
        <v>794</v>
      </c>
      <c r="C2815" t="s">
        <v>157</v>
      </c>
      <c r="P2815">
        <v>105</v>
      </c>
      <c r="Q2815">
        <v>106.5</v>
      </c>
      <c r="R2815" t="s">
        <v>1306</v>
      </c>
      <c r="S2815">
        <v>18</v>
      </c>
      <c r="U2815">
        <v>0.7022711863929881</v>
      </c>
      <c r="X2815">
        <v>6.709960319449744</v>
      </c>
      <c r="Y2815">
        <v>3.436129311341251</v>
      </c>
      <c r="Z2815">
        <v>24.130946080753418</v>
      </c>
      <c r="AA2815">
        <v>8.355159928730375</v>
      </c>
      <c r="AB2815">
        <v>58.675880756526354</v>
      </c>
      <c r="AC2815" t="s">
        <v>1299</v>
      </c>
    </row>
    <row r="2816" spans="1:29" ht="12.75">
      <c r="A2816">
        <v>2815</v>
      </c>
      <c r="B2816">
        <v>794</v>
      </c>
      <c r="C2816" t="s">
        <v>157</v>
      </c>
      <c r="P2816">
        <v>126</v>
      </c>
      <c r="Q2816">
        <v>121.75</v>
      </c>
      <c r="R2816" t="s">
        <v>1307</v>
      </c>
      <c r="S2816">
        <v>12.5</v>
      </c>
      <c r="U2816">
        <v>0.7788338581109543</v>
      </c>
      <c r="X2816">
        <v>6.425903563850226</v>
      </c>
      <c r="Y2816">
        <v>1.8234691858955838</v>
      </c>
      <c r="Z2816">
        <v>14.201795411974985</v>
      </c>
      <c r="AA2816">
        <v>6.187858936311721</v>
      </c>
      <c r="AB2816">
        <v>48.19314048814004</v>
      </c>
      <c r="AC2816" t="s">
        <v>1299</v>
      </c>
    </row>
    <row r="2817" spans="1:29" ht="12.75">
      <c r="A2817">
        <v>2816</v>
      </c>
      <c r="B2817">
        <v>794</v>
      </c>
      <c r="C2817" t="s">
        <v>157</v>
      </c>
      <c r="P2817">
        <v>130</v>
      </c>
      <c r="Q2817">
        <v>136</v>
      </c>
      <c r="R2817" t="s">
        <v>1308</v>
      </c>
      <c r="S2817">
        <v>16</v>
      </c>
      <c r="U2817">
        <v>0.8553965298289204</v>
      </c>
      <c r="X2817">
        <v>5.72747044604908</v>
      </c>
      <c r="Y2817">
        <v>4.082543035690647</v>
      </c>
      <c r="Z2817">
        <v>34.92193145607006</v>
      </c>
      <c r="AA2817">
        <v>9.688090062693558</v>
      </c>
      <c r="AB2817">
        <v>82.87158620298118</v>
      </c>
      <c r="AC2817" t="s">
        <v>1299</v>
      </c>
    </row>
    <row r="2818" spans="1:29" ht="12.75">
      <c r="A2818">
        <v>2817</v>
      </c>
      <c r="B2818">
        <v>794</v>
      </c>
      <c r="C2818" t="s">
        <v>157</v>
      </c>
      <c r="P2818">
        <v>158</v>
      </c>
      <c r="Q2818">
        <v>156.5</v>
      </c>
      <c r="R2818" t="s">
        <v>1309</v>
      </c>
      <c r="S2818">
        <v>25</v>
      </c>
      <c r="U2818">
        <v>0.7378057872993948</v>
      </c>
      <c r="X2818">
        <v>6.294080940127613</v>
      </c>
      <c r="Y2818">
        <v>2.9969649527106985</v>
      </c>
      <c r="Z2818">
        <v>22.111780864434106</v>
      </c>
      <c r="AA2818">
        <v>8.038013249034085</v>
      </c>
      <c r="AB2818">
        <v>59.304926935265605</v>
      </c>
      <c r="AC2818" t="s">
        <v>1299</v>
      </c>
    </row>
    <row r="2819" spans="1:29" ht="12.75">
      <c r="A2819">
        <v>2818</v>
      </c>
      <c r="B2819">
        <v>794</v>
      </c>
      <c r="C2819" t="s">
        <v>157</v>
      </c>
      <c r="P2819">
        <v>180</v>
      </c>
      <c r="Q2819">
        <v>180.75</v>
      </c>
      <c r="R2819" t="s">
        <v>1310</v>
      </c>
      <c r="S2819">
        <v>23.5</v>
      </c>
      <c r="U2819">
        <v>1.0475940922732554</v>
      </c>
      <c r="X2819">
        <v>7.059440070180593</v>
      </c>
      <c r="Y2819">
        <v>2.3291822353571567</v>
      </c>
      <c r="Z2819">
        <v>24.40037549587973</v>
      </c>
      <c r="AA2819">
        <v>6.657350864277065</v>
      </c>
      <c r="AB2819">
        <v>69.74201435606903</v>
      </c>
      <c r="AC2819" t="s">
        <v>1299</v>
      </c>
    </row>
    <row r="2820" spans="1:29" ht="12.75">
      <c r="A2820">
        <v>2819</v>
      </c>
      <c r="B2820">
        <v>794</v>
      </c>
      <c r="C2820" t="s">
        <v>157</v>
      </c>
      <c r="P2820">
        <v>205</v>
      </c>
      <c r="Q2820">
        <v>205</v>
      </c>
      <c r="R2820" t="s">
        <v>1311</v>
      </c>
      <c r="S2820">
        <v>25</v>
      </c>
      <c r="U2820">
        <v>0.7910667158392289</v>
      </c>
      <c r="X2820">
        <v>7.042935430947425</v>
      </c>
      <c r="Y2820">
        <v>2.8893192061705855</v>
      </c>
      <c r="Z2820">
        <v>22.856442554365728</v>
      </c>
      <c r="AA2820">
        <v>8.911806880817277</v>
      </c>
      <c r="AB2820">
        <v>70.49833801401566</v>
      </c>
      <c r="AC2820" t="s">
        <v>1299</v>
      </c>
    </row>
    <row r="2821" spans="1:29" ht="12.75">
      <c r="A2821">
        <v>2820</v>
      </c>
      <c r="B2821">
        <v>794</v>
      </c>
      <c r="C2821" t="s">
        <v>157</v>
      </c>
      <c r="P2821">
        <v>230</v>
      </c>
      <c r="Q2821">
        <v>226.25</v>
      </c>
      <c r="R2821" t="s">
        <v>1312</v>
      </c>
      <c r="S2821">
        <v>17.5</v>
      </c>
      <c r="U2821">
        <v>0.9531619253570995</v>
      </c>
      <c r="X2821">
        <v>7.463447955423556</v>
      </c>
      <c r="Y2821">
        <v>3.1232495656913675</v>
      </c>
      <c r="Z2821">
        <v>29.76962569405109</v>
      </c>
      <c r="AA2821">
        <v>8.134849783863835</v>
      </c>
      <c r="AB2821">
        <v>77.53829082478438</v>
      </c>
      <c r="AC2821" t="s">
        <v>1299</v>
      </c>
    </row>
    <row r="2822" spans="1:29" ht="12.75">
      <c r="A2822">
        <v>2821</v>
      </c>
      <c r="B2822">
        <v>794</v>
      </c>
      <c r="C2822" t="s">
        <v>157</v>
      </c>
      <c r="P2822">
        <v>240</v>
      </c>
      <c r="Q2822">
        <v>240</v>
      </c>
      <c r="R2822" t="s">
        <v>1313</v>
      </c>
      <c r="S2822">
        <v>10</v>
      </c>
      <c r="U2822">
        <v>0.9434806980887941</v>
      </c>
      <c r="X2822">
        <v>8.664012358272704</v>
      </c>
      <c r="Y2822">
        <v>2.6885387642929186</v>
      </c>
      <c r="Z2822">
        <v>25.365844301738665</v>
      </c>
      <c r="AA2822">
        <v>8.630554951778986</v>
      </c>
      <c r="AB2822">
        <v>81.42762010798135</v>
      </c>
      <c r="AC2822" t="s">
        <v>1299</v>
      </c>
    </row>
    <row r="2823" spans="1:29" ht="12.75">
      <c r="A2823">
        <v>2822</v>
      </c>
      <c r="B2823">
        <v>794</v>
      </c>
      <c r="C2823" t="s">
        <v>157</v>
      </c>
      <c r="P2823">
        <v>250</v>
      </c>
      <c r="Q2823">
        <v>250</v>
      </c>
      <c r="R2823" t="s">
        <v>1314</v>
      </c>
      <c r="S2823">
        <v>10</v>
      </c>
      <c r="U2823">
        <v>0.8085292615202422</v>
      </c>
      <c r="X2823">
        <v>6.072350061202112</v>
      </c>
      <c r="Y2823">
        <v>2.9498824305744087</v>
      </c>
      <c r="Z2823">
        <v>23.850662631638635</v>
      </c>
      <c r="AA2823">
        <v>10.433066034629238</v>
      </c>
      <c r="AB2823">
        <v>84.354391763707</v>
      </c>
      <c r="AC2823" t="s">
        <v>1299</v>
      </c>
    </row>
    <row r="2824" spans="1:29" ht="12.75">
      <c r="A2824">
        <v>2823</v>
      </c>
      <c r="B2824">
        <v>794</v>
      </c>
      <c r="C2824" t="s">
        <v>157</v>
      </c>
      <c r="P2824">
        <v>260</v>
      </c>
      <c r="Q2824">
        <v>260</v>
      </c>
      <c r="R2824" t="s">
        <v>1315</v>
      </c>
      <c r="S2824">
        <v>10</v>
      </c>
      <c r="U2824">
        <v>0.7817995924380315</v>
      </c>
      <c r="X2824">
        <v>5.13823468180796</v>
      </c>
      <c r="Y2824">
        <v>2.9723832254232336</v>
      </c>
      <c r="Z2824">
        <v>23.238079942055258</v>
      </c>
      <c r="AA2824">
        <v>8.757883595759544</v>
      </c>
      <c r="AB2824">
        <v>68.46909825784535</v>
      </c>
      <c r="AC2824" t="s">
        <v>1299</v>
      </c>
    </row>
    <row r="2825" spans="1:29" ht="12.75">
      <c r="A2825">
        <v>2824</v>
      </c>
      <c r="B2825">
        <v>794</v>
      </c>
      <c r="C2825" t="s">
        <v>157</v>
      </c>
      <c r="P2825">
        <v>270</v>
      </c>
      <c r="Q2825">
        <v>270</v>
      </c>
      <c r="R2825" t="s">
        <v>1316</v>
      </c>
      <c r="S2825">
        <v>10</v>
      </c>
      <c r="U2825">
        <v>0.8698900358117676</v>
      </c>
      <c r="X2825">
        <v>5.946944618192194</v>
      </c>
      <c r="Y2825">
        <v>1.3763805157200664</v>
      </c>
      <c r="Z2825">
        <v>11.972996961103478</v>
      </c>
      <c r="AA2825">
        <v>4.848699928578127</v>
      </c>
      <c r="AB2825">
        <v>42.178357545113414</v>
      </c>
      <c r="AC2825" t="s">
        <v>1299</v>
      </c>
    </row>
    <row r="2826" spans="1:29" ht="12.75">
      <c r="A2826">
        <v>2825</v>
      </c>
      <c r="B2826">
        <v>794</v>
      </c>
      <c r="C2826" t="s">
        <v>157</v>
      </c>
      <c r="P2826">
        <v>280</v>
      </c>
      <c r="Q2826">
        <v>279.75</v>
      </c>
      <c r="R2826" t="s">
        <v>1317</v>
      </c>
      <c r="S2826">
        <v>9.5</v>
      </c>
      <c r="U2826">
        <v>0.9873846292682694</v>
      </c>
      <c r="X2826">
        <v>6.97222778177534</v>
      </c>
      <c r="Y2826">
        <v>0.8789402279348154</v>
      </c>
      <c r="Z2826">
        <v>8.67852071108386</v>
      </c>
      <c r="AA2826">
        <v>2.591903195813734</v>
      </c>
      <c r="AB2826">
        <v>25.592053760977866</v>
      </c>
      <c r="AC2826" t="s">
        <v>1299</v>
      </c>
    </row>
    <row r="2827" spans="1:29" ht="12.75">
      <c r="A2827">
        <v>2826</v>
      </c>
      <c r="B2827">
        <v>794</v>
      </c>
      <c r="C2827" t="s">
        <v>157</v>
      </c>
      <c r="P2827">
        <v>289</v>
      </c>
      <c r="Q2827">
        <v>287</v>
      </c>
      <c r="R2827" t="s">
        <v>1318</v>
      </c>
      <c r="S2827">
        <v>5</v>
      </c>
      <c r="U2827">
        <v>1.08806743093055</v>
      </c>
      <c r="X2827">
        <v>6.533854413999483</v>
      </c>
      <c r="Y2827">
        <v>0.9249274795705854</v>
      </c>
      <c r="Z2827">
        <v>10.063834664934356</v>
      </c>
      <c r="AA2827">
        <v>2.632870707573542</v>
      </c>
      <c r="AB2827">
        <v>28.647408667618436</v>
      </c>
      <c r="AC2827" t="s">
        <v>1299</v>
      </c>
    </row>
    <row r="2828" spans="1:29" ht="12.75">
      <c r="A2828">
        <v>2827</v>
      </c>
      <c r="B2828">
        <v>794</v>
      </c>
      <c r="C2828" t="s">
        <v>157</v>
      </c>
      <c r="P2828">
        <v>290</v>
      </c>
      <c r="Q2828">
        <v>292.25</v>
      </c>
      <c r="R2828" t="s">
        <v>1319</v>
      </c>
      <c r="S2828">
        <v>5.5</v>
      </c>
      <c r="U2828">
        <v>0.9894401235837125</v>
      </c>
      <c r="X2828">
        <v>6.650668439803806</v>
      </c>
      <c r="Y2828">
        <v>1.26627560809207</v>
      </c>
      <c r="Z2828">
        <v>12.529038941616585</v>
      </c>
      <c r="AA2828">
        <v>3.483627299566565</v>
      </c>
      <c r="AB2828">
        <v>34.468406258027365</v>
      </c>
      <c r="AC2828" t="s">
        <v>1299</v>
      </c>
    </row>
    <row r="2829" spans="1:29" ht="12.75">
      <c r="A2829">
        <v>2828</v>
      </c>
      <c r="B2829">
        <v>794</v>
      </c>
      <c r="C2829" t="s">
        <v>157</v>
      </c>
      <c r="P2829">
        <v>300</v>
      </c>
      <c r="Q2829">
        <v>300</v>
      </c>
      <c r="R2829" t="s">
        <v>1320</v>
      </c>
      <c r="S2829">
        <v>10</v>
      </c>
      <c r="U2829">
        <v>1.160641866439811</v>
      </c>
      <c r="X2829">
        <v>7.230435853331325</v>
      </c>
      <c r="Y2829">
        <v>1.9430590442118498</v>
      </c>
      <c r="Z2829">
        <v>22.551956756767968</v>
      </c>
      <c r="AA2829">
        <v>5.436650935119893</v>
      </c>
      <c r="AB2829">
        <v>63.100046885192974</v>
      </c>
      <c r="AC2829" t="s">
        <v>1299</v>
      </c>
    </row>
    <row r="2830" spans="1:29" ht="12.75">
      <c r="A2830">
        <v>2829</v>
      </c>
      <c r="B2830">
        <v>794</v>
      </c>
      <c r="C2830" t="s">
        <v>157</v>
      </c>
      <c r="P2830">
        <v>310</v>
      </c>
      <c r="Q2830">
        <v>312.5</v>
      </c>
      <c r="R2830" t="s">
        <v>1321</v>
      </c>
      <c r="S2830">
        <v>15</v>
      </c>
      <c r="T2830" t="s">
        <v>1322</v>
      </c>
      <c r="U2830">
        <v>1.1754484292748837</v>
      </c>
      <c r="X2830">
        <v>10.883274458608508</v>
      </c>
      <c r="Y2830">
        <v>1.1657142857142875</v>
      </c>
      <c r="Z2830">
        <v>13.702370261261521</v>
      </c>
      <c r="AA2830">
        <v>3.2345013477088997</v>
      </c>
      <c r="AB2830">
        <v>38.01989528651921</v>
      </c>
      <c r="AC2830" t="s">
        <v>1299</v>
      </c>
    </row>
    <row r="2831" spans="1:29" ht="12.75">
      <c r="A2831">
        <v>2830</v>
      </c>
      <c r="B2831">
        <v>795</v>
      </c>
      <c r="C2831" t="s">
        <v>157</v>
      </c>
      <c r="D2831" t="s">
        <v>1323</v>
      </c>
      <c r="E2831" t="s">
        <v>159</v>
      </c>
      <c r="F2831" t="s">
        <v>468</v>
      </c>
      <c r="G2831">
        <v>42.322</v>
      </c>
      <c r="H2831">
        <v>3.309</v>
      </c>
      <c r="P2831">
        <v>20</v>
      </c>
      <c r="Q2831">
        <v>15</v>
      </c>
      <c r="R2831" t="s">
        <v>1324</v>
      </c>
      <c r="S2831">
        <v>30</v>
      </c>
      <c r="U2831">
        <v>0.2778</v>
      </c>
      <c r="Y2831">
        <v>26.044274399999995</v>
      </c>
      <c r="Z2831">
        <v>72.3509942832</v>
      </c>
      <c r="AA2831">
        <v>73.96</v>
      </c>
      <c r="AB2831">
        <v>205.46087999999997</v>
      </c>
      <c r="AC2831" t="s">
        <v>1106</v>
      </c>
    </row>
    <row r="2832" spans="1:29" ht="12.75">
      <c r="A2832">
        <v>2831</v>
      </c>
      <c r="B2832">
        <v>795</v>
      </c>
      <c r="C2832" t="s">
        <v>157</v>
      </c>
      <c r="P2832">
        <v>30</v>
      </c>
      <c r="Q2832">
        <v>18</v>
      </c>
      <c r="R2832" t="s">
        <v>1325</v>
      </c>
      <c r="S2832">
        <v>18</v>
      </c>
      <c r="U2832">
        <v>0.3433</v>
      </c>
      <c r="Y2832">
        <v>20.2190905</v>
      </c>
      <c r="Z2832">
        <v>69.4121376865</v>
      </c>
      <c r="AA2832">
        <v>57.05</v>
      </c>
      <c r="AB2832">
        <v>195.85265</v>
      </c>
      <c r="AC2832" t="s">
        <v>1106</v>
      </c>
    </row>
    <row r="2833" spans="1:29" ht="12.75">
      <c r="A2833">
        <v>2832</v>
      </c>
      <c r="B2833">
        <v>795</v>
      </c>
      <c r="C2833" t="s">
        <v>157</v>
      </c>
      <c r="P2833">
        <v>48</v>
      </c>
      <c r="Q2833">
        <v>18</v>
      </c>
      <c r="R2833" t="s">
        <v>1326</v>
      </c>
      <c r="S2833">
        <v>18</v>
      </c>
      <c r="U2833">
        <v>0.47090000000000004</v>
      </c>
      <c r="Y2833">
        <v>12.065159999999999</v>
      </c>
      <c r="Z2833">
        <v>56.814838439999996</v>
      </c>
      <c r="AA2833">
        <v>34.8</v>
      </c>
      <c r="AB2833">
        <v>163.8732</v>
      </c>
      <c r="AC2833" t="s">
        <v>1106</v>
      </c>
    </row>
    <row r="2834" spans="1:29" ht="12.75">
      <c r="A2834">
        <v>2833</v>
      </c>
      <c r="B2834">
        <v>795</v>
      </c>
      <c r="C2834" t="s">
        <v>157</v>
      </c>
      <c r="P2834">
        <v>66</v>
      </c>
      <c r="Q2834">
        <v>18</v>
      </c>
      <c r="R2834" t="s">
        <v>1327</v>
      </c>
      <c r="S2834">
        <v>18</v>
      </c>
      <c r="U2834">
        <v>0.46649999999999997</v>
      </c>
      <c r="Y2834">
        <v>10.145178</v>
      </c>
      <c r="Z2834">
        <v>47.32725536999999</v>
      </c>
      <c r="AA2834">
        <v>33.3</v>
      </c>
      <c r="AB2834">
        <v>155.34449999999995</v>
      </c>
      <c r="AC2834" t="s">
        <v>1106</v>
      </c>
    </row>
    <row r="2835" spans="1:29" ht="12.75">
      <c r="A2835">
        <v>2834</v>
      </c>
      <c r="B2835">
        <v>795</v>
      </c>
      <c r="C2835" t="s">
        <v>157</v>
      </c>
      <c r="P2835">
        <v>84</v>
      </c>
      <c r="Q2835">
        <v>18</v>
      </c>
      <c r="R2835" t="s">
        <v>1328</v>
      </c>
      <c r="S2835">
        <v>18</v>
      </c>
      <c r="U2835">
        <v>0.405</v>
      </c>
      <c r="Y2835">
        <v>6.161432400000001</v>
      </c>
      <c r="Z2835">
        <v>24.953801220000003</v>
      </c>
      <c r="AA2835">
        <v>18.87</v>
      </c>
      <c r="AB2835">
        <v>76.4235</v>
      </c>
      <c r="AC2835" t="s">
        <v>1106</v>
      </c>
    </row>
    <row r="2836" spans="1:29" ht="12.75">
      <c r="A2836">
        <v>2835</v>
      </c>
      <c r="B2836">
        <v>795</v>
      </c>
      <c r="C2836" t="s">
        <v>157</v>
      </c>
      <c r="P2836">
        <v>102</v>
      </c>
      <c r="Q2836">
        <v>18</v>
      </c>
      <c r="R2836" t="s">
        <v>1329</v>
      </c>
      <c r="S2836">
        <v>18</v>
      </c>
      <c r="U2836">
        <v>0.4781</v>
      </c>
      <c r="Y2836">
        <v>2.48927729</v>
      </c>
      <c r="Z2836">
        <v>11.90123472349</v>
      </c>
      <c r="AA2836">
        <v>8.009</v>
      </c>
      <c r="AB2836">
        <v>38.29102900000001</v>
      </c>
      <c r="AC2836" t="s">
        <v>1106</v>
      </c>
    </row>
    <row r="2837" spans="1:29" ht="12.75">
      <c r="A2837">
        <v>2836</v>
      </c>
      <c r="B2837">
        <v>795</v>
      </c>
      <c r="C2837" t="s">
        <v>157</v>
      </c>
      <c r="P2837">
        <v>120</v>
      </c>
      <c r="Q2837">
        <v>20</v>
      </c>
      <c r="R2837" t="s">
        <v>1330</v>
      </c>
      <c r="S2837">
        <v>20</v>
      </c>
      <c r="U2837">
        <v>0.4719</v>
      </c>
      <c r="Y2837">
        <v>0.85774504</v>
      </c>
      <c r="Z2837">
        <v>4.047698843759999</v>
      </c>
      <c r="AA2837">
        <v>2.521</v>
      </c>
      <c r="AB2837">
        <v>11.896599</v>
      </c>
      <c r="AC2837" t="s">
        <v>1106</v>
      </c>
    </row>
    <row r="2838" spans="1:29" ht="12.75">
      <c r="A2838">
        <v>2837</v>
      </c>
      <c r="B2838">
        <v>795</v>
      </c>
      <c r="C2838" t="s">
        <v>157</v>
      </c>
      <c r="P2838">
        <v>140</v>
      </c>
      <c r="Q2838">
        <v>145</v>
      </c>
      <c r="R2838" t="s">
        <v>1098</v>
      </c>
      <c r="S2838">
        <v>10</v>
      </c>
      <c r="T2838" t="s">
        <v>1331</v>
      </c>
      <c r="U2838">
        <v>0.6234000000000001</v>
      </c>
      <c r="Y2838">
        <v>2.3272526399999998</v>
      </c>
      <c r="Z2838">
        <v>14.50809295776</v>
      </c>
      <c r="AA2838">
        <v>6.663</v>
      </c>
      <c r="AB2838">
        <v>41.53714200000001</v>
      </c>
      <c r="AC2838" t="s">
        <v>1106</v>
      </c>
    </row>
    <row r="2839" spans="1:29" ht="12.75">
      <c r="A2839">
        <v>2838</v>
      </c>
      <c r="B2839">
        <v>796</v>
      </c>
      <c r="C2839" t="s">
        <v>157</v>
      </c>
      <c r="D2839" t="s">
        <v>1332</v>
      </c>
      <c r="E2839" t="s">
        <v>159</v>
      </c>
      <c r="F2839" t="s">
        <v>468</v>
      </c>
      <c r="G2839">
        <v>42.046</v>
      </c>
      <c r="H2839">
        <v>3.217</v>
      </c>
      <c r="P2839">
        <v>0</v>
      </c>
      <c r="Q2839">
        <v>10</v>
      </c>
      <c r="R2839" t="s">
        <v>640</v>
      </c>
      <c r="S2839">
        <v>20</v>
      </c>
      <c r="U2839">
        <v>0.392</v>
      </c>
      <c r="Y2839">
        <v>22.61444847</v>
      </c>
      <c r="Z2839">
        <v>88.64863800239999</v>
      </c>
      <c r="AA2839">
        <v>58.719</v>
      </c>
      <c r="AB2839">
        <v>230.17848</v>
      </c>
      <c r="AC2839" t="s">
        <v>1106</v>
      </c>
    </row>
    <row r="2840" spans="1:29" ht="12.75">
      <c r="A2840">
        <v>2839</v>
      </c>
      <c r="B2840">
        <v>796</v>
      </c>
      <c r="C2840" t="s">
        <v>157</v>
      </c>
      <c r="P2840">
        <v>20</v>
      </c>
      <c r="Q2840">
        <v>30</v>
      </c>
      <c r="R2840" t="s">
        <v>1333</v>
      </c>
      <c r="S2840">
        <v>20</v>
      </c>
      <c r="U2840">
        <v>0.136</v>
      </c>
      <c r="Y2840">
        <v>26.023441769999998</v>
      </c>
      <c r="Z2840">
        <v>35.391880807199996</v>
      </c>
      <c r="AA2840">
        <v>68.517</v>
      </c>
      <c r="AB2840">
        <v>93.18311999999999</v>
      </c>
      <c r="AC2840" t="s">
        <v>1106</v>
      </c>
    </row>
    <row r="2841" spans="1:29" ht="12.75">
      <c r="A2841">
        <v>2840</v>
      </c>
      <c r="B2841">
        <v>796</v>
      </c>
      <c r="C2841" t="s">
        <v>157</v>
      </c>
      <c r="P2841">
        <v>40</v>
      </c>
      <c r="Q2841">
        <v>50</v>
      </c>
      <c r="R2841" t="s">
        <v>1334</v>
      </c>
      <c r="S2841">
        <v>20</v>
      </c>
      <c r="U2841">
        <v>0.265</v>
      </c>
      <c r="Y2841">
        <v>16.41018013</v>
      </c>
      <c r="Z2841">
        <v>43.486977344500005</v>
      </c>
      <c r="AA2841">
        <v>39.979</v>
      </c>
      <c r="AB2841">
        <v>105.94435</v>
      </c>
      <c r="AC2841" t="s">
        <v>1106</v>
      </c>
    </row>
    <row r="2842" spans="1:29" ht="12.75">
      <c r="A2842">
        <v>2841</v>
      </c>
      <c r="B2842">
        <v>796</v>
      </c>
      <c r="C2842" t="s">
        <v>157</v>
      </c>
      <c r="P2842">
        <v>60</v>
      </c>
      <c r="Q2842">
        <v>70</v>
      </c>
      <c r="R2842" t="s">
        <v>1335</v>
      </c>
      <c r="S2842">
        <v>20</v>
      </c>
      <c r="U2842">
        <v>0.336</v>
      </c>
      <c r="Y2842">
        <v>9.46094913</v>
      </c>
      <c r="Z2842">
        <v>31.7887890768</v>
      </c>
      <c r="AA2842">
        <v>23.547</v>
      </c>
      <c r="AB2842">
        <v>79.11792</v>
      </c>
      <c r="AC2842" t="s">
        <v>1106</v>
      </c>
    </row>
    <row r="2843" spans="1:29" ht="12.75">
      <c r="A2843">
        <v>2842</v>
      </c>
      <c r="B2843">
        <v>796</v>
      </c>
      <c r="C2843" t="s">
        <v>157</v>
      </c>
      <c r="P2843">
        <v>80</v>
      </c>
      <c r="Q2843">
        <v>90</v>
      </c>
      <c r="R2843" t="s">
        <v>1336</v>
      </c>
      <c r="S2843">
        <v>20</v>
      </c>
      <c r="U2843">
        <v>0.741</v>
      </c>
      <c r="Y2843">
        <v>3.6719958000000004</v>
      </c>
      <c r="Z2843">
        <v>27.209488878000002</v>
      </c>
      <c r="AA2843">
        <v>8.943</v>
      </c>
      <c r="AB2843">
        <v>66.26763</v>
      </c>
      <c r="AC2843" t="s">
        <v>1106</v>
      </c>
    </row>
    <row r="2844" spans="1:29" ht="12.75">
      <c r="A2844">
        <v>2843</v>
      </c>
      <c r="B2844">
        <v>796</v>
      </c>
      <c r="C2844" t="s">
        <v>157</v>
      </c>
      <c r="P2844">
        <v>100</v>
      </c>
      <c r="Q2844">
        <v>110</v>
      </c>
      <c r="R2844" t="s">
        <v>1337</v>
      </c>
      <c r="S2844">
        <v>20</v>
      </c>
      <c r="U2844">
        <v>0.526</v>
      </c>
      <c r="Y2844">
        <v>6.715543839999999</v>
      </c>
      <c r="Z2844">
        <v>35.32376059839999</v>
      </c>
      <c r="AA2844">
        <v>15.551</v>
      </c>
      <c r="AB2844">
        <v>81.79826</v>
      </c>
      <c r="AC2844" t="s">
        <v>1106</v>
      </c>
    </row>
    <row r="2845" spans="1:29" ht="12.75">
      <c r="A2845">
        <v>2844</v>
      </c>
      <c r="B2845">
        <v>796</v>
      </c>
      <c r="C2845" t="s">
        <v>157</v>
      </c>
      <c r="P2845">
        <v>120</v>
      </c>
      <c r="Q2845">
        <v>130</v>
      </c>
      <c r="R2845" t="s">
        <v>1330</v>
      </c>
      <c r="S2845">
        <v>20</v>
      </c>
      <c r="U2845">
        <v>0.882</v>
      </c>
      <c r="Y2845">
        <v>1.29914872</v>
      </c>
      <c r="Z2845">
        <v>11.4584917104</v>
      </c>
      <c r="AA2845">
        <v>3.233</v>
      </c>
      <c r="AB2845">
        <v>28.51506</v>
      </c>
      <c r="AC2845" t="s">
        <v>1106</v>
      </c>
    </row>
    <row r="2846" spans="1:29" ht="12.75">
      <c r="A2846">
        <v>2845</v>
      </c>
      <c r="B2846">
        <v>796</v>
      </c>
      <c r="C2846" t="s">
        <v>157</v>
      </c>
      <c r="P2846">
        <v>140</v>
      </c>
      <c r="Q2846">
        <v>150</v>
      </c>
      <c r="R2846" t="s">
        <v>1338</v>
      </c>
      <c r="S2846">
        <v>20</v>
      </c>
      <c r="U2846">
        <v>0.885</v>
      </c>
      <c r="Y2846">
        <v>0.5973681000000001</v>
      </c>
      <c r="Z2846">
        <v>5.2867076850000005</v>
      </c>
      <c r="AA2846">
        <v>1.479</v>
      </c>
      <c r="AB2846">
        <v>13.08915</v>
      </c>
      <c r="AC2846" t="s">
        <v>1106</v>
      </c>
    </row>
    <row r="2847" spans="1:29" ht="12.75">
      <c r="A2847">
        <v>2846</v>
      </c>
      <c r="B2847">
        <v>796</v>
      </c>
      <c r="C2847" t="s">
        <v>157</v>
      </c>
      <c r="P2847">
        <v>160</v>
      </c>
      <c r="Q2847">
        <v>170</v>
      </c>
      <c r="R2847" t="s">
        <v>1339</v>
      </c>
      <c r="S2847">
        <v>20</v>
      </c>
      <c r="U2847">
        <v>1.04</v>
      </c>
      <c r="Y2847">
        <v>0.8144199999999999</v>
      </c>
      <c r="Z2847">
        <v>8.469968</v>
      </c>
      <c r="AA2847">
        <v>2</v>
      </c>
      <c r="AB2847">
        <v>20.8</v>
      </c>
      <c r="AC2847" t="s">
        <v>1106</v>
      </c>
    </row>
    <row r="2848" spans="1:29" ht="12.75">
      <c r="A2848">
        <v>2847</v>
      </c>
      <c r="B2848">
        <v>796</v>
      </c>
      <c r="C2848" t="s">
        <v>157</v>
      </c>
      <c r="P2848">
        <v>180</v>
      </c>
      <c r="Q2848">
        <v>190</v>
      </c>
      <c r="R2848" t="s">
        <v>1340</v>
      </c>
      <c r="S2848">
        <v>20</v>
      </c>
      <c r="T2848" t="s">
        <v>1341</v>
      </c>
      <c r="U2848">
        <v>0.913</v>
      </c>
      <c r="Y2848">
        <v>2.55810016</v>
      </c>
      <c r="Z2848">
        <v>23.3554544608</v>
      </c>
      <c r="AA2848">
        <v>5.797</v>
      </c>
      <c r="AB2848">
        <v>52.92661</v>
      </c>
      <c r="AC2848" t="s">
        <v>1106</v>
      </c>
    </row>
    <row r="2849" spans="1:29" ht="12.75">
      <c r="A2849">
        <v>2848</v>
      </c>
      <c r="B2849">
        <v>797</v>
      </c>
      <c r="C2849" t="s">
        <v>157</v>
      </c>
      <c r="D2849" t="s">
        <v>1332</v>
      </c>
      <c r="E2849" t="s">
        <v>159</v>
      </c>
      <c r="F2849" t="s">
        <v>468</v>
      </c>
      <c r="G2849">
        <v>42.046</v>
      </c>
      <c r="H2849">
        <v>3.217</v>
      </c>
      <c r="P2849">
        <v>20</v>
      </c>
      <c r="Q2849">
        <v>25</v>
      </c>
      <c r="R2849" t="s">
        <v>1342</v>
      </c>
      <c r="S2849">
        <v>50</v>
      </c>
      <c r="U2849">
        <v>0.546</v>
      </c>
      <c r="Y2849">
        <v>17.194310329999997</v>
      </c>
      <c r="Z2849">
        <v>93.88093440179998</v>
      </c>
      <c r="AA2849">
        <v>42.989</v>
      </c>
      <c r="AB2849">
        <v>234.71994</v>
      </c>
      <c r="AC2849" t="s">
        <v>1106</v>
      </c>
    </row>
    <row r="2850" spans="1:29" ht="12.75">
      <c r="A2850">
        <v>2849</v>
      </c>
      <c r="B2850">
        <v>797</v>
      </c>
      <c r="C2850" t="s">
        <v>157</v>
      </c>
      <c r="P2850">
        <v>80</v>
      </c>
      <c r="Q2850">
        <v>80</v>
      </c>
      <c r="R2850" t="s">
        <v>1343</v>
      </c>
      <c r="S2850">
        <v>60</v>
      </c>
      <c r="U2850">
        <v>0.337</v>
      </c>
      <c r="Y2850">
        <v>3.97840886</v>
      </c>
      <c r="Z2850">
        <v>13.4072378582</v>
      </c>
      <c r="AA2850">
        <v>10.501</v>
      </c>
      <c r="AB2850">
        <v>35.388369999999995</v>
      </c>
      <c r="AC2850" t="s">
        <v>1106</v>
      </c>
    </row>
    <row r="2851" spans="1:29" ht="12.75">
      <c r="A2851">
        <v>2850</v>
      </c>
      <c r="B2851">
        <v>797</v>
      </c>
      <c r="C2851" t="s">
        <v>157</v>
      </c>
      <c r="P2851">
        <v>140</v>
      </c>
      <c r="Q2851">
        <v>157.5</v>
      </c>
      <c r="R2851" t="s">
        <v>1344</v>
      </c>
      <c r="S2851">
        <v>95</v>
      </c>
      <c r="U2851">
        <v>0.874</v>
      </c>
      <c r="Y2851">
        <v>1.3431764400000004</v>
      </c>
      <c r="Z2851">
        <v>11.739362085600003</v>
      </c>
      <c r="AA2851">
        <v>3.327</v>
      </c>
      <c r="AB2851">
        <v>29.07798</v>
      </c>
      <c r="AC2851" t="s">
        <v>1106</v>
      </c>
    </row>
    <row r="2852" spans="1:29" ht="12.75">
      <c r="A2852">
        <v>2851</v>
      </c>
      <c r="B2852">
        <v>797</v>
      </c>
      <c r="C2852" t="s">
        <v>157</v>
      </c>
      <c r="P2852">
        <v>270</v>
      </c>
      <c r="Q2852">
        <v>252.5</v>
      </c>
      <c r="R2852" t="s">
        <v>1345</v>
      </c>
      <c r="S2852">
        <v>95</v>
      </c>
      <c r="U2852">
        <v>1.1</v>
      </c>
      <c r="Y2852">
        <v>0.4505430599999999</v>
      </c>
      <c r="Z2852">
        <v>4.955973659999999</v>
      </c>
      <c r="AA2852">
        <v>1.158</v>
      </c>
      <c r="AB2852">
        <v>12.738</v>
      </c>
      <c r="AC2852" t="s">
        <v>1106</v>
      </c>
    </row>
    <row r="2853" spans="1:29" ht="12.75">
      <c r="A2853">
        <v>2852</v>
      </c>
      <c r="B2853">
        <v>797</v>
      </c>
      <c r="C2853" t="s">
        <v>157</v>
      </c>
      <c r="P2853">
        <v>330</v>
      </c>
      <c r="Q2853">
        <v>332.5</v>
      </c>
      <c r="R2853" t="s">
        <v>1346</v>
      </c>
      <c r="S2853">
        <v>65</v>
      </c>
      <c r="U2853">
        <v>0.755</v>
      </c>
      <c r="Y2853">
        <v>1.05292041</v>
      </c>
      <c r="Z2853">
        <v>7.9495490955</v>
      </c>
      <c r="AA2853">
        <v>2.589</v>
      </c>
      <c r="AB2853">
        <v>19.54695</v>
      </c>
      <c r="AC2853" t="s">
        <v>1106</v>
      </c>
    </row>
    <row r="2854" spans="1:29" ht="12.75">
      <c r="A2854">
        <v>2853</v>
      </c>
      <c r="B2854">
        <v>797</v>
      </c>
      <c r="C2854" t="s">
        <v>157</v>
      </c>
      <c r="P2854">
        <v>400</v>
      </c>
      <c r="Q2854">
        <v>392.5</v>
      </c>
      <c r="R2854" t="s">
        <v>1347</v>
      </c>
      <c r="S2854">
        <v>55</v>
      </c>
      <c r="T2854" t="s">
        <v>1348</v>
      </c>
      <c r="U2854">
        <v>0.903</v>
      </c>
      <c r="Y2854">
        <v>0.3254192699999999</v>
      </c>
      <c r="Z2854">
        <v>2.9385360080999994</v>
      </c>
      <c r="AA2854">
        <v>0.731</v>
      </c>
      <c r="AB2854">
        <v>6.60093</v>
      </c>
      <c r="AC2854" t="s">
        <v>1106</v>
      </c>
    </row>
    <row r="2855" spans="1:29" ht="12.75">
      <c r="A2855">
        <v>2854</v>
      </c>
      <c r="B2855">
        <v>798</v>
      </c>
      <c r="C2855" t="s">
        <v>157</v>
      </c>
      <c r="D2855" t="s">
        <v>1349</v>
      </c>
      <c r="E2855" t="s">
        <v>159</v>
      </c>
      <c r="F2855" t="s">
        <v>468</v>
      </c>
      <c r="G2855">
        <v>40.753</v>
      </c>
      <c r="H2855">
        <v>13.9</v>
      </c>
      <c r="P2855">
        <v>48</v>
      </c>
      <c r="Q2855">
        <v>36</v>
      </c>
      <c r="R2855" t="s">
        <v>1350</v>
      </c>
      <c r="S2855">
        <v>72</v>
      </c>
      <c r="U2855">
        <v>0.312</v>
      </c>
      <c r="Y2855">
        <v>13.778771999999998</v>
      </c>
      <c r="Z2855">
        <v>42.989768639999994</v>
      </c>
      <c r="AA2855">
        <v>38.596</v>
      </c>
      <c r="AB2855">
        <v>120.41951999999999</v>
      </c>
      <c r="AC2855" t="s">
        <v>1106</v>
      </c>
    </row>
    <row r="2856" spans="1:29" ht="12.75">
      <c r="A2856">
        <v>2855</v>
      </c>
      <c r="B2856">
        <v>798</v>
      </c>
      <c r="C2856" t="s">
        <v>157</v>
      </c>
      <c r="P2856">
        <v>96</v>
      </c>
      <c r="Q2856">
        <v>102</v>
      </c>
      <c r="R2856" t="s">
        <v>1351</v>
      </c>
      <c r="S2856">
        <v>60</v>
      </c>
      <c r="U2856">
        <v>0.477</v>
      </c>
      <c r="Y2856">
        <v>2.25709</v>
      </c>
      <c r="Z2856">
        <v>10.7663193</v>
      </c>
      <c r="AA2856">
        <v>6.358</v>
      </c>
      <c r="AB2856">
        <v>30.327659999999998</v>
      </c>
      <c r="AC2856" t="s">
        <v>1106</v>
      </c>
    </row>
    <row r="2857" spans="1:29" ht="12.75">
      <c r="A2857">
        <v>2856</v>
      </c>
      <c r="B2857">
        <v>798</v>
      </c>
      <c r="C2857" t="s">
        <v>157</v>
      </c>
      <c r="P2857">
        <v>168</v>
      </c>
      <c r="Q2857">
        <v>174.25</v>
      </c>
      <c r="R2857" t="s">
        <v>1352</v>
      </c>
      <c r="S2857">
        <v>84.5</v>
      </c>
      <c r="U2857">
        <v>0.498</v>
      </c>
      <c r="Y2857">
        <v>1.5804638</v>
      </c>
      <c r="Z2857">
        <v>7.870709723999999</v>
      </c>
      <c r="AA2857">
        <v>4.447</v>
      </c>
      <c r="AB2857">
        <v>22.146060000000002</v>
      </c>
      <c r="AC2857" t="s">
        <v>1106</v>
      </c>
    </row>
    <row r="2858" spans="1:29" ht="12.75">
      <c r="A2858">
        <v>2857</v>
      </c>
      <c r="B2858">
        <v>798</v>
      </c>
      <c r="C2858" t="s">
        <v>157</v>
      </c>
      <c r="P2858">
        <v>265</v>
      </c>
      <c r="Q2858">
        <v>247</v>
      </c>
      <c r="R2858" t="s">
        <v>1353</v>
      </c>
      <c r="S2858">
        <v>61</v>
      </c>
      <c r="U2858">
        <v>0.551</v>
      </c>
      <c r="Y2858">
        <v>2.6499269999999995</v>
      </c>
      <c r="Z2858">
        <v>14.601097769999997</v>
      </c>
      <c r="AA2858">
        <v>7.365</v>
      </c>
      <c r="AB2858">
        <v>40.58115</v>
      </c>
      <c r="AC2858" t="s">
        <v>1106</v>
      </c>
    </row>
    <row r="2859" spans="1:29" ht="12.75">
      <c r="A2859">
        <v>2858</v>
      </c>
      <c r="B2859">
        <v>798</v>
      </c>
      <c r="C2859" t="s">
        <v>157</v>
      </c>
      <c r="P2859">
        <v>290</v>
      </c>
      <c r="Q2859">
        <v>293.5</v>
      </c>
      <c r="R2859" t="s">
        <v>1354</v>
      </c>
      <c r="S2859">
        <v>33</v>
      </c>
      <c r="T2859" t="s">
        <v>1355</v>
      </c>
      <c r="U2859">
        <v>0.719</v>
      </c>
      <c r="Y2859">
        <v>1.025769</v>
      </c>
      <c r="Z2859">
        <v>7.37527911</v>
      </c>
      <c r="AA2859">
        <v>3.31</v>
      </c>
      <c r="AB2859">
        <v>23.7989</v>
      </c>
      <c r="AC2859" t="s">
        <v>1106</v>
      </c>
    </row>
    <row r="2860" spans="1:29" ht="12.75">
      <c r="A2860">
        <v>2859</v>
      </c>
      <c r="B2860">
        <v>799</v>
      </c>
      <c r="C2860" t="s">
        <v>157</v>
      </c>
      <c r="D2860" t="s">
        <v>1356</v>
      </c>
      <c r="E2860" t="s">
        <v>159</v>
      </c>
      <c r="F2860" t="s">
        <v>468</v>
      </c>
      <c r="G2860">
        <v>38.9118</v>
      </c>
      <c r="H2860">
        <v>1.4583</v>
      </c>
      <c r="P2860">
        <v>54</v>
      </c>
      <c r="Q2860">
        <v>40.5</v>
      </c>
      <c r="R2860" t="s">
        <v>1357</v>
      </c>
      <c r="S2860">
        <v>81</v>
      </c>
      <c r="U2860">
        <v>0.7885952712100138</v>
      </c>
      <c r="X2860">
        <v>8.856115095596255</v>
      </c>
      <c r="Y2860">
        <v>9.131617277337593</v>
      </c>
      <c r="Z2860">
        <v>72.01150203408088</v>
      </c>
      <c r="AA2860">
        <v>20.15895724050231</v>
      </c>
      <c r="AB2860">
        <v>158.97258352384992</v>
      </c>
      <c r="AC2860" t="s">
        <v>1299</v>
      </c>
    </row>
    <row r="2861" spans="1:29" ht="12.75">
      <c r="A2861">
        <v>2860</v>
      </c>
      <c r="B2861">
        <v>799</v>
      </c>
      <c r="C2861" t="s">
        <v>157</v>
      </c>
      <c r="P2861">
        <v>108</v>
      </c>
      <c r="Q2861">
        <v>108</v>
      </c>
      <c r="R2861" t="s">
        <v>1358</v>
      </c>
      <c r="S2861">
        <v>54</v>
      </c>
      <c r="U2861">
        <v>0.7481195538020493</v>
      </c>
      <c r="X2861">
        <v>8.721750200516087</v>
      </c>
      <c r="Y2861">
        <v>10.661723046932133</v>
      </c>
      <c r="Z2861">
        <v>79.76243488631893</v>
      </c>
      <c r="AA2861">
        <v>22.691641744057925</v>
      </c>
      <c r="AB2861">
        <v>169.7606089660057</v>
      </c>
      <c r="AC2861" t="s">
        <v>1299</v>
      </c>
    </row>
    <row r="2862" spans="1:29" ht="12.75">
      <c r="A2862">
        <v>2861</v>
      </c>
      <c r="B2862">
        <v>799</v>
      </c>
      <c r="C2862" t="s">
        <v>157</v>
      </c>
      <c r="P2862">
        <v>162</v>
      </c>
      <c r="Q2862">
        <v>162</v>
      </c>
      <c r="R2862" t="s">
        <v>1359</v>
      </c>
      <c r="S2862">
        <v>54</v>
      </c>
      <c r="U2862">
        <v>0.8401124010104738</v>
      </c>
      <c r="X2862">
        <v>9.211355420687825</v>
      </c>
      <c r="Y2862">
        <v>4.51688135407367</v>
      </c>
      <c r="Z2862">
        <v>37.946880394502706</v>
      </c>
      <c r="AA2862">
        <v>9.799779977997797</v>
      </c>
      <c r="AB2862">
        <v>82.32916686690098</v>
      </c>
      <c r="AC2862" t="s">
        <v>1299</v>
      </c>
    </row>
    <row r="2863" spans="1:29" ht="12.75">
      <c r="A2863">
        <v>2862</v>
      </c>
      <c r="B2863">
        <v>799</v>
      </c>
      <c r="C2863" t="s">
        <v>157</v>
      </c>
      <c r="P2863">
        <v>216</v>
      </c>
      <c r="Q2863">
        <v>216</v>
      </c>
      <c r="R2863" t="s">
        <v>1360</v>
      </c>
      <c r="S2863">
        <v>54</v>
      </c>
      <c r="U2863">
        <v>0.8475490335216146</v>
      </c>
      <c r="X2863">
        <v>9.571926331508214</v>
      </c>
      <c r="Y2863">
        <v>1.6933642589861393</v>
      </c>
      <c r="Z2863">
        <v>14.352092411037475</v>
      </c>
      <c r="AA2863">
        <v>3.9781591263650538</v>
      </c>
      <c r="AB2863">
        <v>33.716849227458916</v>
      </c>
      <c r="AC2863" t="s">
        <v>1299</v>
      </c>
    </row>
    <row r="2864" spans="1:29" ht="12.75">
      <c r="A2864">
        <v>2863</v>
      </c>
      <c r="B2864">
        <v>799</v>
      </c>
      <c r="C2864" t="s">
        <v>157</v>
      </c>
      <c r="P2864">
        <v>270</v>
      </c>
      <c r="Q2864">
        <v>260</v>
      </c>
      <c r="R2864" t="s">
        <v>1361</v>
      </c>
      <c r="S2864">
        <v>34</v>
      </c>
      <c r="T2864" t="s">
        <v>1362</v>
      </c>
      <c r="U2864">
        <v>0.9109307144276347</v>
      </c>
      <c r="X2864">
        <v>9.849249288839985</v>
      </c>
      <c r="Y2864">
        <v>1.5856723278620486</v>
      </c>
      <c r="Z2864">
        <v>14.444376264675066</v>
      </c>
      <c r="AA2864">
        <v>3.6875343218012064</v>
      </c>
      <c r="AB2864">
        <v>33.590882742347965</v>
      </c>
      <c r="AC2864" t="s">
        <v>1299</v>
      </c>
    </row>
    <row r="2865" spans="1:29" ht="12.75">
      <c r="A2865">
        <v>2864</v>
      </c>
      <c r="B2865">
        <v>800</v>
      </c>
      <c r="C2865" t="s">
        <v>157</v>
      </c>
      <c r="D2865" t="s">
        <v>1356</v>
      </c>
      <c r="E2865" t="s">
        <v>159</v>
      </c>
      <c r="F2865" t="s">
        <v>468</v>
      </c>
      <c r="G2865">
        <v>38.9118</v>
      </c>
      <c r="H2865">
        <v>1.4583</v>
      </c>
      <c r="P2865">
        <v>54</v>
      </c>
      <c r="Q2865">
        <v>40.5</v>
      </c>
      <c r="R2865" t="s">
        <v>1357</v>
      </c>
      <c r="S2865">
        <v>81</v>
      </c>
      <c r="U2865">
        <v>0.8088047458204422</v>
      </c>
      <c r="X2865">
        <v>9.56803537891621</v>
      </c>
      <c r="Y2865">
        <v>4.243929305957895</v>
      </c>
      <c r="Z2865">
        <v>34.32510163585201</v>
      </c>
      <c r="AA2865">
        <v>9.181319936058458</v>
      </c>
      <c r="AB2865">
        <v>74.25895137179918</v>
      </c>
      <c r="AC2865" t="s">
        <v>1299</v>
      </c>
    </row>
    <row r="2866" spans="1:29" ht="12.75">
      <c r="A2866">
        <v>2865</v>
      </c>
      <c r="B2866">
        <v>800</v>
      </c>
      <c r="C2866" t="s">
        <v>157</v>
      </c>
      <c r="P2866">
        <v>108</v>
      </c>
      <c r="Q2866">
        <v>108</v>
      </c>
      <c r="R2866" t="s">
        <v>1358</v>
      </c>
      <c r="S2866">
        <v>54</v>
      </c>
      <c r="U2866">
        <v>0.7598421844398399</v>
      </c>
      <c r="X2866">
        <v>9.039439894034007</v>
      </c>
      <c r="Y2866">
        <v>7.915837249142589</v>
      </c>
      <c r="Z2866">
        <v>60.14787067058758</v>
      </c>
      <c r="AA2866">
        <v>16.92496321726336</v>
      </c>
      <c r="AB2866">
        <v>128.60301022569334</v>
      </c>
      <c r="AC2866" t="s">
        <v>1299</v>
      </c>
    </row>
    <row r="2867" spans="1:29" ht="12.75">
      <c r="A2867">
        <v>2866</v>
      </c>
      <c r="B2867">
        <v>800</v>
      </c>
      <c r="C2867" t="s">
        <v>157</v>
      </c>
      <c r="P2867">
        <v>162</v>
      </c>
      <c r="Q2867">
        <v>162</v>
      </c>
      <c r="R2867" t="s">
        <v>1359</v>
      </c>
      <c r="S2867">
        <v>54</v>
      </c>
      <c r="U2867">
        <v>0.7356873208254094</v>
      </c>
      <c r="X2867">
        <v>8.993852160037353</v>
      </c>
      <c r="Y2867">
        <v>4.244180225817408</v>
      </c>
      <c r="Z2867">
        <v>31.223895794317905</v>
      </c>
      <c r="AA2867">
        <v>10.235351011525749</v>
      </c>
      <c r="AB2867">
        <v>75.30017963377023</v>
      </c>
      <c r="AC2867" t="s">
        <v>1299</v>
      </c>
    </row>
    <row r="2868" spans="1:29" ht="12.75">
      <c r="A2868">
        <v>2867</v>
      </c>
      <c r="B2868">
        <v>800</v>
      </c>
      <c r="C2868" t="s">
        <v>157</v>
      </c>
      <c r="P2868">
        <v>216</v>
      </c>
      <c r="Q2868">
        <v>216</v>
      </c>
      <c r="R2868" t="s">
        <v>1360</v>
      </c>
      <c r="S2868">
        <v>54</v>
      </c>
      <c r="U2868">
        <v>0.8099968777497091</v>
      </c>
      <c r="X2868">
        <v>9.27820655593045</v>
      </c>
      <c r="Y2868">
        <v>3.2346540232457097</v>
      </c>
      <c r="Z2868">
        <v>26.200596594295593</v>
      </c>
      <c r="AA2868">
        <v>6.960960287188692</v>
      </c>
      <c r="AB2868">
        <v>56.38356098762559</v>
      </c>
      <c r="AC2868" t="s">
        <v>1299</v>
      </c>
    </row>
    <row r="2869" spans="1:29" ht="12.75">
      <c r="A2869">
        <v>2868</v>
      </c>
      <c r="B2869">
        <v>800</v>
      </c>
      <c r="C2869" t="s">
        <v>157</v>
      </c>
      <c r="P2869">
        <v>270</v>
      </c>
      <c r="Q2869">
        <v>260</v>
      </c>
      <c r="R2869" t="s">
        <v>1361</v>
      </c>
      <c r="S2869">
        <v>34</v>
      </c>
      <c r="U2869">
        <v>0.8911470012205159</v>
      </c>
      <c r="X2869">
        <v>9.671623108526896</v>
      </c>
      <c r="Y2869">
        <v>1.6077030873326645</v>
      </c>
      <c r="Z2869">
        <v>14.326997851294692</v>
      </c>
      <c r="AA2869">
        <v>3.6019204675921124</v>
      </c>
      <c r="AB2869">
        <v>32.098406233295094</v>
      </c>
      <c r="AC2869" t="s">
        <v>1299</v>
      </c>
    </row>
    <row r="2870" spans="1:29" ht="12.75">
      <c r="A2870">
        <v>2869</v>
      </c>
      <c r="B2870">
        <v>801</v>
      </c>
      <c r="C2870" t="s">
        <v>157</v>
      </c>
      <c r="D2870" t="s">
        <v>1356</v>
      </c>
      <c r="E2870" t="s">
        <v>159</v>
      </c>
      <c r="F2870" t="s">
        <v>468</v>
      </c>
      <c r="G2870">
        <v>38.9118</v>
      </c>
      <c r="H2870">
        <v>1.4583</v>
      </c>
      <c r="P2870">
        <v>54</v>
      </c>
      <c r="Q2870">
        <v>40.5</v>
      </c>
      <c r="R2870" t="s">
        <v>1357</v>
      </c>
      <c r="S2870">
        <v>81</v>
      </c>
      <c r="U2870">
        <v>0.9360222531293463</v>
      </c>
      <c r="X2870">
        <v>9.481445329892551</v>
      </c>
      <c r="Y2870">
        <v>3.904876467141642</v>
      </c>
      <c r="Z2870">
        <v>36.55051268965681</v>
      </c>
      <c r="AA2870">
        <v>8.362593429515034</v>
      </c>
      <c r="AB2870">
        <v>78.27573543899328</v>
      </c>
      <c r="AC2870" t="s">
        <v>1299</v>
      </c>
    </row>
    <row r="2871" spans="1:29" ht="12.75">
      <c r="A2871">
        <v>2870</v>
      </c>
      <c r="B2871">
        <v>801</v>
      </c>
      <c r="C2871" t="s">
        <v>157</v>
      </c>
      <c r="P2871">
        <v>108</v>
      </c>
      <c r="Q2871">
        <v>108</v>
      </c>
      <c r="R2871" t="s">
        <v>1358</v>
      </c>
      <c r="S2871">
        <v>54</v>
      </c>
      <c r="U2871">
        <v>0.6222360988901819</v>
      </c>
      <c r="X2871">
        <v>8.794831532650557</v>
      </c>
      <c r="Y2871">
        <v>11.691539447695453</v>
      </c>
      <c r="Z2871">
        <v>72.7489789595469</v>
      </c>
      <c r="AA2871">
        <v>25.247823769763727</v>
      </c>
      <c r="AB2871">
        <v>157.10107367964588</v>
      </c>
      <c r="AC2871" t="s">
        <v>1299</v>
      </c>
    </row>
    <row r="2872" spans="1:29" ht="12.75">
      <c r="A2872">
        <v>2871</v>
      </c>
      <c r="B2872">
        <v>801</v>
      </c>
      <c r="C2872" t="s">
        <v>157</v>
      </c>
      <c r="P2872">
        <v>162</v>
      </c>
      <c r="Q2872">
        <v>162</v>
      </c>
      <c r="R2872" t="s">
        <v>1359</v>
      </c>
      <c r="S2872">
        <v>54</v>
      </c>
      <c r="U2872">
        <v>0.8435468763305044</v>
      </c>
      <c r="X2872">
        <v>9.66534894493728</v>
      </c>
      <c r="Y2872">
        <v>2.9348131905755794</v>
      </c>
      <c r="Z2872">
        <v>24.75652499523591</v>
      </c>
      <c r="AA2872">
        <v>6.992246596066565</v>
      </c>
      <c r="AB2872">
        <v>58.982877746445524</v>
      </c>
      <c r="AC2872" t="s">
        <v>1299</v>
      </c>
    </row>
    <row r="2873" spans="1:29" ht="12.75">
      <c r="A2873">
        <v>2872</v>
      </c>
      <c r="B2873">
        <v>801</v>
      </c>
      <c r="C2873" t="s">
        <v>157</v>
      </c>
      <c r="P2873">
        <v>216</v>
      </c>
      <c r="Q2873">
        <v>216</v>
      </c>
      <c r="R2873" t="s">
        <v>1360</v>
      </c>
      <c r="S2873">
        <v>54</v>
      </c>
      <c r="U2873">
        <v>0.8438591013595981</v>
      </c>
      <c r="X2873">
        <v>9.6726097846546</v>
      </c>
      <c r="Y2873">
        <v>1.5193219263460656</v>
      </c>
      <c r="Z2873">
        <v>12.820936354423242</v>
      </c>
      <c r="AA2873">
        <v>3.5842118166217203</v>
      </c>
      <c r="AB2873">
        <v>30.245697626568578</v>
      </c>
      <c r="AC2873" t="s">
        <v>1299</v>
      </c>
    </row>
    <row r="2874" spans="1:29" ht="12.75">
      <c r="A2874">
        <v>2873</v>
      </c>
      <c r="B2874">
        <v>801</v>
      </c>
      <c r="C2874" t="s">
        <v>157</v>
      </c>
      <c r="P2874">
        <v>270</v>
      </c>
      <c r="Q2874">
        <v>260</v>
      </c>
      <c r="R2874" t="s">
        <v>1361</v>
      </c>
      <c r="S2874">
        <v>34</v>
      </c>
      <c r="U2874">
        <v>0.8517782634611563</v>
      </c>
      <c r="X2874">
        <v>9.738479094537315</v>
      </c>
      <c r="Y2874">
        <v>2.0257975358113045</v>
      </c>
      <c r="Z2874">
        <v>17.255303071772424</v>
      </c>
      <c r="AA2874">
        <v>4.493141518902643</v>
      </c>
      <c r="AB2874">
        <v>38.27160280456115</v>
      </c>
      <c r="AC2874" t="s">
        <v>1299</v>
      </c>
    </row>
    <row r="2875" spans="1:29" ht="12.75">
      <c r="A2875">
        <v>2874</v>
      </c>
      <c r="B2875">
        <v>802</v>
      </c>
      <c r="C2875" t="s">
        <v>157</v>
      </c>
      <c r="D2875" t="s">
        <v>1363</v>
      </c>
      <c r="E2875" t="s">
        <v>159</v>
      </c>
      <c r="F2875" t="s">
        <v>468</v>
      </c>
      <c r="G2875">
        <v>38.728</v>
      </c>
      <c r="H2875">
        <v>1.4572</v>
      </c>
      <c r="P2875">
        <v>1</v>
      </c>
      <c r="Q2875">
        <v>3.5</v>
      </c>
      <c r="R2875" t="s">
        <v>948</v>
      </c>
      <c r="S2875">
        <v>7</v>
      </c>
      <c r="U2875">
        <v>0.11109534217024779</v>
      </c>
      <c r="X2875">
        <v>7.520281504414629</v>
      </c>
      <c r="Y2875">
        <v>25.53459881398857</v>
      </c>
      <c r="Z2875">
        <v>28.367749924200634</v>
      </c>
      <c r="AA2875">
        <v>59.01033973412112</v>
      </c>
      <c r="AB2875">
        <v>65.55773884344755</v>
      </c>
      <c r="AC2875" t="s">
        <v>1299</v>
      </c>
    </row>
    <row r="2876" spans="1:29" ht="12.75">
      <c r="A2876">
        <v>2875</v>
      </c>
      <c r="B2876">
        <v>802</v>
      </c>
      <c r="C2876" t="s">
        <v>157</v>
      </c>
      <c r="P2876">
        <v>90</v>
      </c>
      <c r="Q2876">
        <v>71</v>
      </c>
      <c r="R2876" t="s">
        <v>1364</v>
      </c>
      <c r="S2876">
        <v>128</v>
      </c>
      <c r="U2876">
        <v>0.3457182594873833</v>
      </c>
      <c r="X2876">
        <v>9.331236757985812</v>
      </c>
      <c r="Y2876">
        <v>7.539586649207796</v>
      </c>
      <c r="Z2876">
        <v>26.06572773618431</v>
      </c>
      <c r="AA2876">
        <v>16.139240506329116</v>
      </c>
      <c r="AB2876">
        <v>55.79630137296376</v>
      </c>
      <c r="AC2876" t="s">
        <v>1299</v>
      </c>
    </row>
    <row r="2877" spans="1:29" ht="12.75">
      <c r="A2877">
        <v>2876</v>
      </c>
      <c r="B2877">
        <v>802</v>
      </c>
      <c r="C2877" t="s">
        <v>157</v>
      </c>
      <c r="P2877">
        <v>180</v>
      </c>
      <c r="Q2877">
        <v>180</v>
      </c>
      <c r="R2877" t="s">
        <v>1365</v>
      </c>
      <c r="S2877">
        <v>90</v>
      </c>
      <c r="U2877">
        <v>0.17461894354403792</v>
      </c>
      <c r="X2877">
        <v>9.127991704831842</v>
      </c>
      <c r="Y2877">
        <v>11.758910533904325</v>
      </c>
      <c r="Z2877">
        <v>20.533285346592322</v>
      </c>
      <c r="AA2877">
        <v>24.96230744018354</v>
      </c>
      <c r="AB2877">
        <v>43.588917536263274</v>
      </c>
      <c r="AC2877" t="s">
        <v>1299</v>
      </c>
    </row>
    <row r="2878" spans="1:29" ht="12.75">
      <c r="A2878">
        <v>2877</v>
      </c>
      <c r="B2878">
        <v>802</v>
      </c>
      <c r="C2878" t="s">
        <v>157</v>
      </c>
      <c r="P2878">
        <v>270</v>
      </c>
      <c r="Q2878">
        <v>251</v>
      </c>
      <c r="R2878" t="s">
        <v>1366</v>
      </c>
      <c r="S2878">
        <v>52</v>
      </c>
      <c r="T2878" t="s">
        <v>1367</v>
      </c>
      <c r="U2878">
        <v>0.20305980528511824</v>
      </c>
      <c r="X2878">
        <v>9.635113809808736</v>
      </c>
      <c r="Y2878">
        <v>7.209513335449305</v>
      </c>
      <c r="Z2878">
        <v>14.639623740967993</v>
      </c>
      <c r="AA2878">
        <v>15.270648623425103</v>
      </c>
      <c r="AB2878">
        <v>31.008549360501604</v>
      </c>
      <c r="AC2878" t="s">
        <v>1299</v>
      </c>
    </row>
    <row r="2879" spans="1:29" ht="12.75">
      <c r="A2879">
        <v>2878</v>
      </c>
      <c r="B2879">
        <v>803</v>
      </c>
      <c r="C2879" t="s">
        <v>157</v>
      </c>
      <c r="D2879" t="s">
        <v>1363</v>
      </c>
      <c r="E2879" t="s">
        <v>159</v>
      </c>
      <c r="F2879" t="s">
        <v>468</v>
      </c>
      <c r="G2879">
        <v>38.728</v>
      </c>
      <c r="H2879">
        <v>1.4572</v>
      </c>
      <c r="P2879">
        <v>1</v>
      </c>
      <c r="Q2879">
        <v>3.5</v>
      </c>
      <c r="R2879" t="s">
        <v>948</v>
      </c>
      <c r="S2879">
        <v>7</v>
      </c>
      <c r="U2879">
        <v>0.11206040135108285</v>
      </c>
      <c r="X2879">
        <v>7.938433590274797</v>
      </c>
      <c r="Y2879">
        <v>20.58714052329828</v>
      </c>
      <c r="Z2879">
        <v>23.07003229711947</v>
      </c>
      <c r="AA2879">
        <v>47.96238244514105</v>
      </c>
      <c r="AB2879">
        <v>53.74683826556637</v>
      </c>
      <c r="AC2879" t="s">
        <v>1299</v>
      </c>
    </row>
    <row r="2880" spans="1:29" ht="12.75">
      <c r="A2880">
        <v>2879</v>
      </c>
      <c r="B2880">
        <v>803</v>
      </c>
      <c r="C2880" t="s">
        <v>157</v>
      </c>
      <c r="P2880">
        <v>90</v>
      </c>
      <c r="Q2880">
        <v>71</v>
      </c>
      <c r="R2880" t="s">
        <v>1364</v>
      </c>
      <c r="S2880">
        <v>128</v>
      </c>
      <c r="AC2880" t="s">
        <v>1299</v>
      </c>
    </row>
    <row r="2881" spans="1:29" ht="12.75">
      <c r="A2881">
        <v>2880</v>
      </c>
      <c r="B2881">
        <v>803</v>
      </c>
      <c r="C2881" t="s">
        <v>157</v>
      </c>
      <c r="P2881">
        <v>180</v>
      </c>
      <c r="Q2881">
        <v>180</v>
      </c>
      <c r="R2881" t="s">
        <v>1365</v>
      </c>
      <c r="S2881">
        <v>90</v>
      </c>
      <c r="U2881">
        <v>0.20447900996281684</v>
      </c>
      <c r="X2881">
        <v>9.225237858142048</v>
      </c>
      <c r="Y2881">
        <v>12.268514116466436</v>
      </c>
      <c r="Z2881">
        <v>25.086536202498994</v>
      </c>
      <c r="AA2881">
        <v>26.149284966864315</v>
      </c>
      <c r="AB2881">
        <v>53.46979901259985</v>
      </c>
      <c r="AC2881" t="s">
        <v>1299</v>
      </c>
    </row>
    <row r="2882" spans="1:29" ht="12.75">
      <c r="A2882">
        <v>2881</v>
      </c>
      <c r="B2882">
        <v>803</v>
      </c>
      <c r="C2882" t="s">
        <v>157</v>
      </c>
      <c r="P2882">
        <v>270</v>
      </c>
      <c r="Q2882">
        <v>251</v>
      </c>
      <c r="R2882" t="s">
        <v>1366</v>
      </c>
      <c r="S2882">
        <v>52</v>
      </c>
      <c r="U2882">
        <v>0.2242059549828276</v>
      </c>
      <c r="X2882">
        <v>9.516981447615567</v>
      </c>
      <c r="Y2882">
        <v>6.911281948140687</v>
      </c>
      <c r="Z2882">
        <v>15.4955056933846</v>
      </c>
      <c r="AA2882">
        <v>14.560364464692487</v>
      </c>
      <c r="AB2882">
        <v>32.645204197044066</v>
      </c>
      <c r="AC2882" t="s">
        <v>1299</v>
      </c>
    </row>
    <row r="2883" spans="1:29" ht="12.75">
      <c r="A2883">
        <v>2882</v>
      </c>
      <c r="B2883">
        <v>804</v>
      </c>
      <c r="C2883" t="s">
        <v>157</v>
      </c>
      <c r="D2883" t="s">
        <v>1363</v>
      </c>
      <c r="E2883" t="s">
        <v>159</v>
      </c>
      <c r="F2883" t="s">
        <v>468</v>
      </c>
      <c r="G2883">
        <v>38.728</v>
      </c>
      <c r="H2883">
        <v>1.4572</v>
      </c>
      <c r="P2883">
        <v>1</v>
      </c>
      <c r="Q2883">
        <v>3.5</v>
      </c>
      <c r="R2883" t="s">
        <v>948</v>
      </c>
      <c r="S2883">
        <v>7</v>
      </c>
      <c r="U2883">
        <v>0.06749737447134627</v>
      </c>
      <c r="X2883">
        <v>6.017647909735281</v>
      </c>
      <c r="Y2883">
        <v>48.23788476936372</v>
      </c>
      <c r="Z2883">
        <v>32.55930571983393</v>
      </c>
      <c r="AA2883">
        <v>100</v>
      </c>
      <c r="AB2883">
        <v>67.49737447134626</v>
      </c>
      <c r="AC2883" t="s">
        <v>1299</v>
      </c>
    </row>
    <row r="2884" spans="1:29" ht="12.75">
      <c r="A2884">
        <v>2883</v>
      </c>
      <c r="B2884">
        <v>804</v>
      </c>
      <c r="C2884" t="s">
        <v>157</v>
      </c>
      <c r="P2884">
        <v>90</v>
      </c>
      <c r="Q2884">
        <v>71</v>
      </c>
      <c r="R2884" t="s">
        <v>1364</v>
      </c>
      <c r="S2884">
        <v>128</v>
      </c>
      <c r="U2884">
        <v>0.3044194033663535</v>
      </c>
      <c r="X2884">
        <v>9.195910000029526</v>
      </c>
      <c r="Y2884">
        <v>9.00809504590458</v>
      </c>
      <c r="Z2884">
        <v>27.422389193416773</v>
      </c>
      <c r="AA2884">
        <v>19.03243744207599</v>
      </c>
      <c r="AB2884">
        <v>57.938432507242204</v>
      </c>
      <c r="AC2884" t="s">
        <v>1299</v>
      </c>
    </row>
    <row r="2885" spans="1:29" ht="12.75">
      <c r="A2885">
        <v>2884</v>
      </c>
      <c r="B2885">
        <v>804</v>
      </c>
      <c r="C2885" t="s">
        <v>157</v>
      </c>
      <c r="P2885">
        <v>180</v>
      </c>
      <c r="Q2885">
        <v>180</v>
      </c>
      <c r="R2885" t="s">
        <v>1365</v>
      </c>
      <c r="S2885">
        <v>90</v>
      </c>
      <c r="U2885">
        <v>0.2716925434986234</v>
      </c>
      <c r="X2885">
        <v>9.842580051169007</v>
      </c>
      <c r="Y2885">
        <v>4.738987574775063</v>
      </c>
      <c r="Z2885">
        <v>12.875475877990095</v>
      </c>
      <c r="AA2885">
        <v>10.046410891089108</v>
      </c>
      <c r="AB2885">
        <v>27.29534928032271</v>
      </c>
      <c r="AC2885" t="s">
        <v>1299</v>
      </c>
    </row>
    <row r="2886" spans="1:29" ht="12.75">
      <c r="A2886">
        <v>2885</v>
      </c>
      <c r="B2886">
        <v>804</v>
      </c>
      <c r="C2886" t="s">
        <v>157</v>
      </c>
      <c r="P2886">
        <v>270</v>
      </c>
      <c r="Q2886">
        <v>251</v>
      </c>
      <c r="R2886" t="s">
        <v>1366</v>
      </c>
      <c r="S2886">
        <v>52</v>
      </c>
      <c r="U2886">
        <v>0.23240895801992562</v>
      </c>
      <c r="X2886">
        <v>9.603581913028785</v>
      </c>
      <c r="Y2886">
        <v>5.911532585887691</v>
      </c>
      <c r="Z2886">
        <v>13.738931285869945</v>
      </c>
      <c r="AA2886">
        <v>12.52448979591837</v>
      </c>
      <c r="AB2886">
        <v>29.10803623200579</v>
      </c>
      <c r="AC2886" t="s">
        <v>1299</v>
      </c>
    </row>
    <row r="2887" spans="1:29" ht="12.75">
      <c r="A2887">
        <v>2886</v>
      </c>
      <c r="B2887">
        <v>805</v>
      </c>
      <c r="C2887" t="s">
        <v>157</v>
      </c>
      <c r="D2887" t="s">
        <v>1363</v>
      </c>
      <c r="E2887" t="s">
        <v>159</v>
      </c>
      <c r="F2887" t="s">
        <v>468</v>
      </c>
      <c r="G2887">
        <v>38.728</v>
      </c>
      <c r="H2887">
        <v>1.4592</v>
      </c>
      <c r="P2887">
        <v>1</v>
      </c>
      <c r="Q2887">
        <v>4</v>
      </c>
      <c r="R2887" t="s">
        <v>582</v>
      </c>
      <c r="S2887">
        <v>8</v>
      </c>
      <c r="U2887">
        <v>1.4127884979190315</v>
      </c>
      <c r="X2887">
        <v>10.734638462586986</v>
      </c>
      <c r="Y2887">
        <v>-0.197705659012837</v>
      </c>
      <c r="AA2887">
        <v>0.0307358524679075</v>
      </c>
      <c r="AB2887">
        <v>0.4342325884039599</v>
      </c>
      <c r="AC2887" t="s">
        <v>1299</v>
      </c>
    </row>
    <row r="2888" spans="1:29" ht="12.75">
      <c r="A2888">
        <v>2887</v>
      </c>
      <c r="B2888">
        <v>805</v>
      </c>
      <c r="C2888" t="s">
        <v>157</v>
      </c>
      <c r="P2888">
        <v>8</v>
      </c>
      <c r="Q2888">
        <v>11</v>
      </c>
      <c r="R2888" t="s">
        <v>1368</v>
      </c>
      <c r="S2888">
        <v>7</v>
      </c>
      <c r="U2888">
        <v>1.3030646992054482</v>
      </c>
      <c r="X2888">
        <v>10.40118676264943</v>
      </c>
      <c r="Y2888">
        <v>-0.14454545454545464</v>
      </c>
      <c r="AA2888">
        <v>0.16363636363636336</v>
      </c>
      <c r="AB2888">
        <v>2.1322876896089116</v>
      </c>
      <c r="AC2888" t="s">
        <v>1299</v>
      </c>
    </row>
    <row r="2889" spans="1:29" ht="12.75">
      <c r="A2889">
        <v>2888</v>
      </c>
      <c r="B2889">
        <v>805</v>
      </c>
      <c r="C2889" t="s">
        <v>157</v>
      </c>
      <c r="P2889">
        <v>14</v>
      </c>
      <c r="Q2889">
        <v>17</v>
      </c>
      <c r="R2889" t="s">
        <v>1369</v>
      </c>
      <c r="S2889">
        <v>6</v>
      </c>
      <c r="U2889">
        <v>1.728717366628831</v>
      </c>
      <c r="X2889">
        <v>10.133261557369936</v>
      </c>
      <c r="Y2889">
        <v>0.14837578616352187</v>
      </c>
      <c r="Z2889">
        <v>2.5649979832808607</v>
      </c>
      <c r="AA2889">
        <v>0.3474842767295594</v>
      </c>
      <c r="AB2889">
        <v>6.007021038128478</v>
      </c>
      <c r="AC2889" t="s">
        <v>1299</v>
      </c>
    </row>
    <row r="2890" spans="1:29" ht="12.75">
      <c r="A2890">
        <v>2889</v>
      </c>
      <c r="B2890">
        <v>805</v>
      </c>
      <c r="C2890" t="s">
        <v>157</v>
      </c>
      <c r="P2890">
        <v>20</v>
      </c>
      <c r="Q2890">
        <v>23</v>
      </c>
      <c r="R2890" t="s">
        <v>1370</v>
      </c>
      <c r="S2890">
        <v>6</v>
      </c>
      <c r="U2890">
        <v>1.5798335225122968</v>
      </c>
      <c r="X2890">
        <v>10.665995660204969</v>
      </c>
      <c r="Y2890">
        <v>0.42773631524588834</v>
      </c>
      <c r="Z2890">
        <v>6.757521696213421</v>
      </c>
      <c r="AA2890">
        <v>1.039961865416699</v>
      </c>
      <c r="AB2890">
        <v>16.42966617119723</v>
      </c>
      <c r="AC2890" t="s">
        <v>1299</v>
      </c>
    </row>
    <row r="2891" spans="1:29" ht="12.75">
      <c r="A2891">
        <v>2890</v>
      </c>
      <c r="B2891">
        <v>805</v>
      </c>
      <c r="C2891" t="s">
        <v>157</v>
      </c>
      <c r="P2891">
        <v>26</v>
      </c>
      <c r="Q2891">
        <v>29</v>
      </c>
      <c r="R2891" t="s">
        <v>1371</v>
      </c>
      <c r="S2891">
        <v>6</v>
      </c>
      <c r="U2891">
        <v>1.255486189935679</v>
      </c>
      <c r="X2891">
        <v>10.307145229469898</v>
      </c>
      <c r="Y2891">
        <v>0.37361341449408636</v>
      </c>
      <c r="Z2891">
        <v>4.6906648227204</v>
      </c>
      <c r="AA2891">
        <v>0.8590789020328498</v>
      </c>
      <c r="AB2891">
        <v>10.78561697567349</v>
      </c>
      <c r="AC2891" t="s">
        <v>1299</v>
      </c>
    </row>
    <row r="2892" spans="1:29" ht="12.75">
      <c r="A2892">
        <v>2891</v>
      </c>
      <c r="B2892">
        <v>805</v>
      </c>
      <c r="C2892" t="s">
        <v>157</v>
      </c>
      <c r="P2892">
        <v>32</v>
      </c>
      <c r="Q2892">
        <v>35.5</v>
      </c>
      <c r="R2892" t="s">
        <v>1372</v>
      </c>
      <c r="S2892">
        <v>7</v>
      </c>
      <c r="U2892">
        <v>1.5559969731365872</v>
      </c>
      <c r="X2892">
        <v>10.286926708978553</v>
      </c>
      <c r="Y2892">
        <v>0.41289686720266117</v>
      </c>
      <c r="Z2892">
        <v>6.424662755849202</v>
      </c>
      <c r="AA2892">
        <v>1.0840033268644294</v>
      </c>
      <c r="AB2892">
        <v>16.867058954710426</v>
      </c>
      <c r="AC2892" t="s">
        <v>1299</v>
      </c>
    </row>
    <row r="2893" spans="1:29" ht="12.75">
      <c r="A2893">
        <v>2892</v>
      </c>
      <c r="B2893">
        <v>806</v>
      </c>
      <c r="C2893" t="s">
        <v>157</v>
      </c>
      <c r="D2893" t="s">
        <v>1363</v>
      </c>
      <c r="E2893" t="s">
        <v>159</v>
      </c>
      <c r="F2893" t="s">
        <v>468</v>
      </c>
      <c r="G2893">
        <v>38.728</v>
      </c>
      <c r="H2893">
        <v>1.4592</v>
      </c>
      <c r="P2893">
        <v>1</v>
      </c>
      <c r="Q2893">
        <v>4</v>
      </c>
      <c r="R2893" t="s">
        <v>582</v>
      </c>
      <c r="S2893">
        <v>8</v>
      </c>
      <c r="U2893">
        <v>1.4346386681800982</v>
      </c>
      <c r="X2893">
        <v>10.630821202535433</v>
      </c>
      <c r="Y2893">
        <v>0.28709353531794957</v>
      </c>
      <c r="AA2893">
        <v>1.2427338382948738</v>
      </c>
      <c r="AB2893">
        <v>17.828740186736994</v>
      </c>
      <c r="AC2893" t="s">
        <v>1299</v>
      </c>
    </row>
    <row r="2894" spans="1:29" ht="12.75">
      <c r="A2894">
        <v>2893</v>
      </c>
      <c r="B2894">
        <v>806</v>
      </c>
      <c r="C2894" t="s">
        <v>157</v>
      </c>
      <c r="P2894">
        <v>8</v>
      </c>
      <c r="Q2894">
        <v>11</v>
      </c>
      <c r="R2894" t="s">
        <v>1368</v>
      </c>
      <c r="S2894">
        <v>7</v>
      </c>
      <c r="U2894">
        <v>1.5093643586833143</v>
      </c>
      <c r="X2894">
        <v>10.297016746433705</v>
      </c>
      <c r="Y2894">
        <v>0.5440403444614836</v>
      </c>
      <c r="AA2894">
        <v>1.885100861153709</v>
      </c>
      <c r="AB2894">
        <v>28.453040523486315</v>
      </c>
      <c r="AC2894" t="s">
        <v>1299</v>
      </c>
    </row>
    <row r="2895" spans="1:29" ht="12.75">
      <c r="A2895">
        <v>2894</v>
      </c>
      <c r="B2895">
        <v>806</v>
      </c>
      <c r="C2895" t="s">
        <v>157</v>
      </c>
      <c r="P2895">
        <v>14</v>
      </c>
      <c r="Q2895">
        <v>17</v>
      </c>
      <c r="R2895" t="s">
        <v>1369</v>
      </c>
      <c r="S2895">
        <v>6</v>
      </c>
      <c r="U2895">
        <v>1.3919788119561105</v>
      </c>
      <c r="X2895">
        <v>10.392293983475572</v>
      </c>
      <c r="Y2895">
        <v>0.29553947751772314</v>
      </c>
      <c r="Z2895">
        <v>4.1138469080124995</v>
      </c>
      <c r="AA2895">
        <v>0.7429348353889471</v>
      </c>
      <c r="AB2895">
        <v>10.341495495255153</v>
      </c>
      <c r="AC2895" t="s">
        <v>1299</v>
      </c>
    </row>
    <row r="2896" spans="1:29" ht="12.75">
      <c r="A2896">
        <v>2895</v>
      </c>
      <c r="B2896">
        <v>806</v>
      </c>
      <c r="C2896" t="s">
        <v>157</v>
      </c>
      <c r="P2896">
        <v>20</v>
      </c>
      <c r="Q2896">
        <v>23</v>
      </c>
      <c r="R2896" t="s">
        <v>1370</v>
      </c>
      <c r="S2896">
        <v>6</v>
      </c>
      <c r="U2896">
        <v>1.6335603480892924</v>
      </c>
      <c r="X2896">
        <v>10.48335092577287</v>
      </c>
      <c r="Y2896">
        <v>0.34434755078709023</v>
      </c>
      <c r="Z2896">
        <v>5.625125049274543</v>
      </c>
      <c r="AA2896">
        <v>0.8372174830709707</v>
      </c>
      <c r="AB2896">
        <v>13.676452830718562</v>
      </c>
      <c r="AC2896" t="s">
        <v>1299</v>
      </c>
    </row>
    <row r="2897" spans="1:29" ht="12.75">
      <c r="A2897">
        <v>2896</v>
      </c>
      <c r="B2897">
        <v>806</v>
      </c>
      <c r="C2897" t="s">
        <v>157</v>
      </c>
      <c r="P2897">
        <v>26</v>
      </c>
      <c r="Q2897">
        <v>29</v>
      </c>
      <c r="R2897" t="s">
        <v>1373</v>
      </c>
      <c r="S2897">
        <v>12</v>
      </c>
      <c r="U2897">
        <v>1.3453461975028376</v>
      </c>
      <c r="X2897">
        <v>10.122648834709764</v>
      </c>
      <c r="Y2897">
        <v>0.1347144972098851</v>
      </c>
      <c r="Z2897">
        <v>1.8123763656982557</v>
      </c>
      <c r="AA2897">
        <v>0.3097597084614511</v>
      </c>
      <c r="AB2897">
        <v>4.167340459182008</v>
      </c>
      <c r="AC2897" t="s">
        <v>1299</v>
      </c>
    </row>
    <row r="2898" spans="1:29" ht="12.75">
      <c r="A2898">
        <v>2897</v>
      </c>
      <c r="B2898">
        <v>806</v>
      </c>
      <c r="C2898" t="s">
        <v>157</v>
      </c>
      <c r="P2898">
        <v>38</v>
      </c>
      <c r="Q2898">
        <v>41.5</v>
      </c>
      <c r="R2898" t="s">
        <v>1374</v>
      </c>
      <c r="S2898">
        <v>7</v>
      </c>
      <c r="U2898">
        <v>1.6669504351116156</v>
      </c>
      <c r="X2898">
        <v>9.893493825624569</v>
      </c>
      <c r="Y2898">
        <v>-0.013389286001124712</v>
      </c>
      <c r="AA2898">
        <v>0.49152678499718816</v>
      </c>
      <c r="AB2898">
        <v>8.193507881200764</v>
      </c>
      <c r="AC2898" t="s">
        <v>1299</v>
      </c>
    </row>
    <row r="2899" spans="1:29" ht="12.75">
      <c r="A2899">
        <v>2898</v>
      </c>
      <c r="B2899">
        <v>807</v>
      </c>
      <c r="C2899" t="s">
        <v>157</v>
      </c>
      <c r="D2899" t="s">
        <v>1375</v>
      </c>
      <c r="E2899" t="s">
        <v>159</v>
      </c>
      <c r="F2899" t="s">
        <v>468</v>
      </c>
      <c r="G2899">
        <v>35.96</v>
      </c>
      <c r="H2899">
        <v>14.43</v>
      </c>
      <c r="P2899">
        <v>1</v>
      </c>
      <c r="Q2899">
        <v>16</v>
      </c>
      <c r="R2899" t="s">
        <v>1376</v>
      </c>
      <c r="S2899">
        <v>32</v>
      </c>
      <c r="U2899">
        <v>0.12626262626262627</v>
      </c>
      <c r="X2899">
        <v>9.927337009811207</v>
      </c>
      <c r="Y2899">
        <v>7.943104653159347</v>
      </c>
      <c r="Z2899">
        <v>10.029172541867863</v>
      </c>
      <c r="AA2899">
        <v>24.059779139038902</v>
      </c>
      <c r="AB2899">
        <v>30.37850901393801</v>
      </c>
      <c r="AC2899" t="s">
        <v>1087</v>
      </c>
    </row>
    <row r="2900" spans="1:29" ht="12.75">
      <c r="A2900">
        <v>2899</v>
      </c>
      <c r="B2900">
        <v>807</v>
      </c>
      <c r="C2900" t="s">
        <v>157</v>
      </c>
      <c r="P2900">
        <v>64</v>
      </c>
      <c r="Q2900">
        <v>73</v>
      </c>
      <c r="R2900" t="s">
        <v>1377</v>
      </c>
      <c r="S2900">
        <v>82</v>
      </c>
      <c r="U2900">
        <v>0.17476851851851852</v>
      </c>
      <c r="X2900">
        <v>4.064233902558566</v>
      </c>
      <c r="Y2900">
        <v>9.055283160148875</v>
      </c>
      <c r="Z2900">
        <v>15.825784226649073</v>
      </c>
      <c r="AA2900">
        <v>10.04323614358927</v>
      </c>
      <c r="AB2900">
        <v>17.552415019467357</v>
      </c>
      <c r="AC2900" t="s">
        <v>1087</v>
      </c>
    </row>
    <row r="2901" spans="1:29" ht="12.75">
      <c r="A2901">
        <v>2900</v>
      </c>
      <c r="B2901">
        <v>807</v>
      </c>
      <c r="C2901" t="s">
        <v>157</v>
      </c>
      <c r="P2901">
        <v>164</v>
      </c>
      <c r="Q2901">
        <v>144</v>
      </c>
      <c r="R2901" t="s">
        <v>1378</v>
      </c>
      <c r="S2901">
        <v>60</v>
      </c>
      <c r="T2901" t="s">
        <v>1379</v>
      </c>
      <c r="U2901">
        <v>0.43125</v>
      </c>
      <c r="X2901">
        <v>3.03018740189097</v>
      </c>
      <c r="Y2901">
        <v>9.278818924622975</v>
      </c>
      <c r="Z2901">
        <v>40.01490661243658</v>
      </c>
      <c r="AA2901">
        <v>7.637789751339028</v>
      </c>
      <c r="AB2901">
        <v>32.93796830264956</v>
      </c>
      <c r="AC2901" t="s">
        <v>1087</v>
      </c>
    </row>
    <row r="2902" spans="1:29" ht="12.75">
      <c r="A2902">
        <v>2901</v>
      </c>
      <c r="B2902">
        <v>808</v>
      </c>
      <c r="C2902" t="s">
        <v>157</v>
      </c>
      <c r="D2902" t="s">
        <v>1375</v>
      </c>
      <c r="E2902" t="s">
        <v>159</v>
      </c>
      <c r="F2902" t="s">
        <v>468</v>
      </c>
      <c r="G2902">
        <v>35.96</v>
      </c>
      <c r="H2902">
        <v>14.43</v>
      </c>
      <c r="P2902">
        <v>1</v>
      </c>
      <c r="Q2902">
        <v>16</v>
      </c>
      <c r="R2902" t="s">
        <v>1380</v>
      </c>
      <c r="S2902">
        <v>35.5</v>
      </c>
      <c r="U2902">
        <v>0.26785714285714285</v>
      </c>
      <c r="X2902">
        <v>6.318879008772832</v>
      </c>
      <c r="Y2902">
        <v>8.169161259147888</v>
      </c>
      <c r="Z2902">
        <v>21.881681944146127</v>
      </c>
      <c r="AA2902">
        <v>13.847814085186215</v>
      </c>
      <c r="AB2902">
        <v>37.09235915674879</v>
      </c>
      <c r="AC2902" t="s">
        <v>1087</v>
      </c>
    </row>
    <row r="2903" spans="1:29" ht="12.75">
      <c r="A2903">
        <v>2902</v>
      </c>
      <c r="B2903">
        <v>808</v>
      </c>
      <c r="C2903" t="s">
        <v>157</v>
      </c>
      <c r="P2903">
        <v>71</v>
      </c>
      <c r="Q2903">
        <v>73</v>
      </c>
      <c r="R2903" t="s">
        <v>1381</v>
      </c>
      <c r="S2903">
        <v>67</v>
      </c>
      <c r="U2903">
        <v>0.15729166666666666</v>
      </c>
      <c r="X2903">
        <v>6.0190440698454415</v>
      </c>
      <c r="Y2903">
        <v>8.696155752442996</v>
      </c>
      <c r="Z2903">
        <v>13.678328318946797</v>
      </c>
      <c r="AA2903">
        <v>14.473008701864014</v>
      </c>
      <c r="AB2903">
        <v>22.764836603973606</v>
      </c>
      <c r="AC2903" t="s">
        <v>1087</v>
      </c>
    </row>
    <row r="2904" spans="1:29" ht="12.75">
      <c r="A2904">
        <v>2903</v>
      </c>
      <c r="B2904">
        <v>808</v>
      </c>
      <c r="C2904" t="s">
        <v>157</v>
      </c>
      <c r="P2904">
        <v>144</v>
      </c>
      <c r="Q2904">
        <v>144</v>
      </c>
      <c r="R2904" t="s">
        <v>1382</v>
      </c>
      <c r="S2904">
        <v>51.5</v>
      </c>
      <c r="U2904">
        <v>0.91</v>
      </c>
      <c r="X2904">
        <v>4.219535444432606</v>
      </c>
      <c r="Y2904">
        <v>9.247962402668993</v>
      </c>
      <c r="Z2904">
        <v>84.15645786428783</v>
      </c>
      <c r="AA2904">
        <v>9.133149045673465</v>
      </c>
      <c r="AB2904">
        <v>83.11165631562854</v>
      </c>
      <c r="AC2904" t="s">
        <v>1087</v>
      </c>
    </row>
    <row r="2905" spans="1:29" ht="12.75">
      <c r="A2905">
        <v>2904</v>
      </c>
      <c r="B2905">
        <v>809</v>
      </c>
      <c r="C2905" t="s">
        <v>157</v>
      </c>
      <c r="D2905" t="s">
        <v>1375</v>
      </c>
      <c r="E2905" t="s">
        <v>159</v>
      </c>
      <c r="F2905" t="s">
        <v>468</v>
      </c>
      <c r="G2905">
        <v>35.96</v>
      </c>
      <c r="H2905">
        <v>14.43</v>
      </c>
      <c r="P2905">
        <v>1</v>
      </c>
      <c r="Q2905">
        <v>16</v>
      </c>
      <c r="R2905" t="s">
        <v>1380</v>
      </c>
      <c r="S2905">
        <v>35.5</v>
      </c>
      <c r="U2905">
        <v>0.12</v>
      </c>
      <c r="X2905">
        <v>5.765770434023206</v>
      </c>
      <c r="Y2905">
        <v>25.64984766333636</v>
      </c>
      <c r="Z2905">
        <v>30.779817196003634</v>
      </c>
      <c r="AA2905">
        <v>55.518879931952156</v>
      </c>
      <c r="AB2905">
        <v>66.62265591834259</v>
      </c>
      <c r="AC2905" t="s">
        <v>1087</v>
      </c>
    </row>
    <row r="2906" spans="1:29" ht="12.75">
      <c r="A2906">
        <v>2905</v>
      </c>
      <c r="B2906">
        <v>809</v>
      </c>
      <c r="C2906" t="s">
        <v>157</v>
      </c>
      <c r="P2906">
        <v>53</v>
      </c>
      <c r="Q2906">
        <v>73</v>
      </c>
      <c r="R2906" t="s">
        <v>1381</v>
      </c>
      <c r="S2906">
        <v>67</v>
      </c>
      <c r="U2906">
        <v>0.27455357142857145</v>
      </c>
      <c r="X2906">
        <v>8.362332510320522</v>
      </c>
      <c r="Y2906">
        <v>7.350488922190823</v>
      </c>
      <c r="Z2906">
        <v>20.181029853336412</v>
      </c>
      <c r="AA2906">
        <v>18.107516027223625</v>
      </c>
      <c r="AB2906">
        <v>49.714831949743434</v>
      </c>
      <c r="AC2906" t="s">
        <v>1087</v>
      </c>
    </row>
    <row r="2907" spans="1:29" ht="12.75">
      <c r="A2907">
        <v>2906</v>
      </c>
      <c r="B2907">
        <v>809</v>
      </c>
      <c r="C2907" t="s">
        <v>157</v>
      </c>
      <c r="P2907">
        <v>144</v>
      </c>
      <c r="Q2907">
        <v>144</v>
      </c>
      <c r="R2907" t="s">
        <v>1382</v>
      </c>
      <c r="S2907">
        <v>51.5</v>
      </c>
      <c r="U2907">
        <v>1.59375</v>
      </c>
      <c r="X2907">
        <v>9.34740625826266</v>
      </c>
      <c r="Y2907">
        <v>3.818601297887954</v>
      </c>
      <c r="Z2907">
        <v>60.858958185089264</v>
      </c>
      <c r="AA2907">
        <v>9.508672134503787</v>
      </c>
      <c r="AB2907">
        <v>151.5444621436541</v>
      </c>
      <c r="AC2907" t="s">
        <v>1087</v>
      </c>
    </row>
    <row r="2908" spans="1:29" ht="12.75">
      <c r="A2908">
        <v>2907</v>
      </c>
      <c r="B2908">
        <v>810</v>
      </c>
      <c r="C2908" t="s">
        <v>157</v>
      </c>
      <c r="D2908" t="s">
        <v>1383</v>
      </c>
      <c r="E2908" t="s">
        <v>159</v>
      </c>
      <c r="F2908" t="s">
        <v>468</v>
      </c>
      <c r="G2908">
        <v>35.972</v>
      </c>
      <c r="H2908">
        <v>14.3624</v>
      </c>
      <c r="P2908">
        <v>1</v>
      </c>
      <c r="Q2908">
        <v>10</v>
      </c>
      <c r="R2908" t="s">
        <v>640</v>
      </c>
      <c r="S2908">
        <v>20</v>
      </c>
      <c r="U2908">
        <v>0.117</v>
      </c>
      <c r="X2908">
        <v>5.669590788795778</v>
      </c>
      <c r="Y2908">
        <v>37.420793749420234</v>
      </c>
      <c r="Z2908">
        <v>43.78232868682167</v>
      </c>
      <c r="AA2908">
        <v>81.1423675842365</v>
      </c>
      <c r="AB2908">
        <v>94.9365700735567</v>
      </c>
      <c r="AC2908" t="s">
        <v>1087</v>
      </c>
    </row>
    <row r="2909" spans="1:29" ht="12.75">
      <c r="A2909">
        <v>2908</v>
      </c>
      <c r="B2909">
        <v>810</v>
      </c>
      <c r="C2909" t="s">
        <v>157</v>
      </c>
      <c r="P2909">
        <v>40</v>
      </c>
      <c r="Q2909">
        <v>40</v>
      </c>
      <c r="R2909" t="s">
        <v>1384</v>
      </c>
      <c r="S2909">
        <v>40</v>
      </c>
      <c r="U2909">
        <v>0.325</v>
      </c>
      <c r="X2909">
        <v>7.340264630983922</v>
      </c>
      <c r="Y2909">
        <v>18.6858941659867</v>
      </c>
      <c r="Z2909">
        <v>60.729156039456775</v>
      </c>
      <c r="AA2909">
        <v>41.436459088788425</v>
      </c>
      <c r="AB2909">
        <v>134.6684920385624</v>
      </c>
      <c r="AC2909" t="s">
        <v>1087</v>
      </c>
    </row>
    <row r="2910" spans="1:29" ht="12.75">
      <c r="A2910">
        <v>2909</v>
      </c>
      <c r="B2910">
        <v>810</v>
      </c>
      <c r="C2910" t="s">
        <v>157</v>
      </c>
      <c r="P2910">
        <v>80</v>
      </c>
      <c r="Q2910">
        <v>80</v>
      </c>
      <c r="R2910" t="s">
        <v>1385</v>
      </c>
      <c r="S2910">
        <v>40</v>
      </c>
      <c r="U2910">
        <v>0.638</v>
      </c>
      <c r="X2910">
        <v>8.81013058858303</v>
      </c>
      <c r="Y2910">
        <v>9.394123420649562</v>
      </c>
      <c r="Z2910">
        <v>59.93450742374421</v>
      </c>
      <c r="AA2910">
        <v>22.01605931175238</v>
      </c>
      <c r="AB2910">
        <v>140.46245840898018</v>
      </c>
      <c r="AC2910" t="s">
        <v>1087</v>
      </c>
    </row>
    <row r="2911" spans="1:29" ht="12.75">
      <c r="A2911">
        <v>2910</v>
      </c>
      <c r="B2911">
        <v>810</v>
      </c>
      <c r="C2911" t="s">
        <v>157</v>
      </c>
      <c r="P2911">
        <v>120</v>
      </c>
      <c r="Q2911">
        <v>120</v>
      </c>
      <c r="R2911" t="s">
        <v>1386</v>
      </c>
      <c r="S2911">
        <v>40</v>
      </c>
      <c r="U2911">
        <v>0.774</v>
      </c>
      <c r="X2911">
        <v>9.25006688968826</v>
      </c>
      <c r="Y2911">
        <v>6.222993209137645</v>
      </c>
      <c r="Z2911">
        <v>48.165967438725374</v>
      </c>
      <c r="AA2911">
        <v>13.847965276783043</v>
      </c>
      <c r="AB2911">
        <v>107.18325124230074</v>
      </c>
      <c r="AC2911" t="s">
        <v>1087</v>
      </c>
    </row>
    <row r="2912" spans="1:29" ht="12.75">
      <c r="A2912">
        <v>2911</v>
      </c>
      <c r="B2912">
        <v>810</v>
      </c>
      <c r="C2912" t="s">
        <v>157</v>
      </c>
      <c r="P2912">
        <v>160</v>
      </c>
      <c r="Q2912">
        <v>160</v>
      </c>
      <c r="R2912" t="s">
        <v>1387</v>
      </c>
      <c r="S2912">
        <v>40</v>
      </c>
      <c r="U2912">
        <v>0.952</v>
      </c>
      <c r="X2912">
        <v>9.806792027136895</v>
      </c>
      <c r="Y2912">
        <v>3.6387694344481876</v>
      </c>
      <c r="Z2912">
        <v>34.64108501594675</v>
      </c>
      <c r="AA2912">
        <v>8.65671134283234</v>
      </c>
      <c r="AB2912">
        <v>82.41189198376388</v>
      </c>
      <c r="AC2912" t="s">
        <v>1087</v>
      </c>
    </row>
    <row r="2913" spans="1:29" ht="12.75">
      <c r="A2913">
        <v>2912</v>
      </c>
      <c r="B2913">
        <v>810</v>
      </c>
      <c r="C2913" t="s">
        <v>157</v>
      </c>
      <c r="P2913">
        <v>200</v>
      </c>
      <c r="Q2913">
        <v>200</v>
      </c>
      <c r="R2913" t="s">
        <v>1388</v>
      </c>
      <c r="S2913">
        <v>35</v>
      </c>
      <c r="U2913">
        <v>1.117</v>
      </c>
      <c r="X2913">
        <v>9.891400979693902</v>
      </c>
      <c r="Y2913">
        <v>3.7765000842053102</v>
      </c>
      <c r="Z2913">
        <v>42.18350594057331</v>
      </c>
      <c r="AA2913">
        <v>8.927044778890354</v>
      </c>
      <c r="AB2913">
        <v>99.71509018020524</v>
      </c>
      <c r="AC2913" t="s">
        <v>1087</v>
      </c>
    </row>
    <row r="2914" spans="1:29" ht="12.75">
      <c r="A2914">
        <v>2913</v>
      </c>
      <c r="B2914">
        <v>810</v>
      </c>
      <c r="C2914" t="s">
        <v>157</v>
      </c>
      <c r="P2914">
        <v>230</v>
      </c>
      <c r="Q2914">
        <v>230</v>
      </c>
      <c r="R2914" t="s">
        <v>1389</v>
      </c>
      <c r="S2914">
        <v>25</v>
      </c>
      <c r="T2914" t="s">
        <v>1390</v>
      </c>
      <c r="U2914">
        <v>0.958</v>
      </c>
      <c r="X2914">
        <v>9.518173513956349</v>
      </c>
      <c r="Y2914">
        <v>7.107279660501221</v>
      </c>
      <c r="Z2914">
        <v>68.0877391476017</v>
      </c>
      <c r="AA2914">
        <v>14.723063346911108</v>
      </c>
      <c r="AB2914">
        <v>141.0469468634084</v>
      </c>
      <c r="AC2914" t="s">
        <v>1087</v>
      </c>
    </row>
    <row r="2915" spans="1:29" ht="12.75">
      <c r="A2915">
        <v>2914</v>
      </c>
      <c r="B2915">
        <v>811</v>
      </c>
      <c r="C2915" t="s">
        <v>157</v>
      </c>
      <c r="D2915" t="s">
        <v>1391</v>
      </c>
      <c r="E2915" t="s">
        <v>159</v>
      </c>
      <c r="F2915" t="s">
        <v>486</v>
      </c>
      <c r="G2915">
        <v>36.5431</v>
      </c>
      <c r="H2915">
        <v>-6.2444</v>
      </c>
      <c r="P2915">
        <v>1</v>
      </c>
      <c r="Q2915">
        <v>0.5</v>
      </c>
      <c r="R2915" t="s">
        <v>514</v>
      </c>
      <c r="S2915">
        <v>1</v>
      </c>
      <c r="U2915">
        <v>0.23709749461972635</v>
      </c>
      <c r="Y2915">
        <v>1.626228850382748</v>
      </c>
      <c r="AA2915">
        <v>4.59057212595687</v>
      </c>
      <c r="AB2915">
        <v>10.884131499355247</v>
      </c>
      <c r="AC2915" t="s">
        <v>1392</v>
      </c>
    </row>
    <row r="2916" spans="1:29" ht="12.75">
      <c r="A2916">
        <v>2915</v>
      </c>
      <c r="B2916">
        <v>811</v>
      </c>
      <c r="C2916" t="s">
        <v>157</v>
      </c>
      <c r="P2916">
        <v>2</v>
      </c>
      <c r="Q2916">
        <v>1.5</v>
      </c>
      <c r="R2916" t="s">
        <v>616</v>
      </c>
      <c r="S2916">
        <v>1</v>
      </c>
      <c r="U2916">
        <v>0.45307995289722663</v>
      </c>
      <c r="Y2916">
        <v>1.5474552272044537</v>
      </c>
      <c r="AA2916">
        <v>4.393638068011134</v>
      </c>
      <c r="AB2916">
        <v>19.906693289019465</v>
      </c>
      <c r="AC2916" t="s">
        <v>1299</v>
      </c>
    </row>
    <row r="2917" spans="1:29" ht="12.75">
      <c r="A2917">
        <v>2916</v>
      </c>
      <c r="B2917">
        <v>811</v>
      </c>
      <c r="C2917" t="s">
        <v>157</v>
      </c>
      <c r="P2917">
        <v>3</v>
      </c>
      <c r="Q2917">
        <v>2.5</v>
      </c>
      <c r="R2917" t="s">
        <v>710</v>
      </c>
      <c r="S2917">
        <v>1</v>
      </c>
      <c r="U2917">
        <v>0.5143947699679214</v>
      </c>
      <c r="Y2917">
        <v>1.5934022453575412</v>
      </c>
      <c r="AA2917">
        <v>4.508505613393853</v>
      </c>
      <c r="AB2917">
        <v>23.191517079008133</v>
      </c>
      <c r="AC2917" t="s">
        <v>1299</v>
      </c>
    </row>
    <row r="2918" spans="1:29" ht="12.75">
      <c r="A2918">
        <v>2917</v>
      </c>
      <c r="B2918">
        <v>811</v>
      </c>
      <c r="C2918" t="s">
        <v>157</v>
      </c>
      <c r="P2918">
        <v>4</v>
      </c>
      <c r="Q2918">
        <v>3.5</v>
      </c>
      <c r="R2918" t="s">
        <v>711</v>
      </c>
      <c r="S2918">
        <v>1</v>
      </c>
      <c r="U2918">
        <v>0.5617411783814513</v>
      </c>
      <c r="Y2918">
        <v>1.5003231135745998</v>
      </c>
      <c r="AA2918">
        <v>4.275807783936499</v>
      </c>
      <c r="AB2918">
        <v>24.01897303081071</v>
      </c>
      <c r="AC2918" t="s">
        <v>1299</v>
      </c>
    </row>
    <row r="2919" spans="1:29" ht="12.75">
      <c r="A2919">
        <v>2918</v>
      </c>
      <c r="B2919">
        <v>811</v>
      </c>
      <c r="C2919" t="s">
        <v>157</v>
      </c>
      <c r="P2919">
        <v>5</v>
      </c>
      <c r="Q2919">
        <v>4.5</v>
      </c>
      <c r="R2919" t="s">
        <v>712</v>
      </c>
      <c r="S2919">
        <v>1</v>
      </c>
      <c r="U2919">
        <v>0.5595078572298697</v>
      </c>
      <c r="Y2919">
        <v>1.1806938670116813</v>
      </c>
      <c r="AA2919">
        <v>3.476734667529203</v>
      </c>
      <c r="AB2919">
        <v>19.452603639860676</v>
      </c>
      <c r="AC2919" t="s">
        <v>1299</v>
      </c>
    </row>
    <row r="2920" spans="1:29" ht="12.75">
      <c r="A2920">
        <v>2919</v>
      </c>
      <c r="B2920">
        <v>811</v>
      </c>
      <c r="C2920" t="s">
        <v>157</v>
      </c>
      <c r="P2920">
        <v>6</v>
      </c>
      <c r="Q2920">
        <v>5.5</v>
      </c>
      <c r="R2920" t="s">
        <v>713</v>
      </c>
      <c r="S2920">
        <v>1</v>
      </c>
      <c r="U2920">
        <v>0.6145287692370163</v>
      </c>
      <c r="Y2920">
        <v>1.2478235869831193</v>
      </c>
      <c r="AA2920">
        <v>3.644558967457798</v>
      </c>
      <c r="AB2920">
        <v>22.396863366835714</v>
      </c>
      <c r="AC2920" t="s">
        <v>1299</v>
      </c>
    </row>
    <row r="2921" spans="1:29" ht="12.75">
      <c r="A2921">
        <v>2920</v>
      </c>
      <c r="B2921">
        <v>811</v>
      </c>
      <c r="C2921" t="s">
        <v>157</v>
      </c>
      <c r="P2921">
        <v>7</v>
      </c>
      <c r="Q2921">
        <v>6.5</v>
      </c>
      <c r="R2921" t="s">
        <v>714</v>
      </c>
      <c r="S2921">
        <v>1</v>
      </c>
      <c r="U2921">
        <v>0.680350834449994</v>
      </c>
      <c r="Y2921">
        <v>1.2665961398607282</v>
      </c>
      <c r="AA2921">
        <v>3.69149034965182</v>
      </c>
      <c r="AB2921">
        <v>25.115085397497158</v>
      </c>
      <c r="AC2921" t="s">
        <v>1299</v>
      </c>
    </row>
    <row r="2922" spans="1:29" ht="12.75">
      <c r="A2922">
        <v>2921</v>
      </c>
      <c r="B2922">
        <v>811</v>
      </c>
      <c r="C2922" t="s">
        <v>157</v>
      </c>
      <c r="P2922">
        <v>8</v>
      </c>
      <c r="Q2922">
        <v>7.5</v>
      </c>
      <c r="R2922" t="s">
        <v>715</v>
      </c>
      <c r="S2922">
        <v>1</v>
      </c>
      <c r="U2922">
        <v>0.5899216307304991</v>
      </c>
      <c r="Y2922">
        <v>1.13825165655671</v>
      </c>
      <c r="AA2922">
        <v>3.370629141391775</v>
      </c>
      <c r="AB2922">
        <v>19.884070396775776</v>
      </c>
      <c r="AC2922" t="s">
        <v>1299</v>
      </c>
    </row>
    <row r="2923" spans="1:29" ht="12.75">
      <c r="A2923">
        <v>2922</v>
      </c>
      <c r="B2923">
        <v>811</v>
      </c>
      <c r="C2923" t="s">
        <v>157</v>
      </c>
      <c r="P2923">
        <v>9</v>
      </c>
      <c r="Q2923">
        <v>8.5</v>
      </c>
      <c r="R2923" t="s">
        <v>716</v>
      </c>
      <c r="S2923">
        <v>1</v>
      </c>
      <c r="U2923">
        <v>0.7580704105250337</v>
      </c>
      <c r="Y2923">
        <v>0.967188135544079</v>
      </c>
      <c r="AA2923">
        <v>2.9429703388601975</v>
      </c>
      <c r="AB2923">
        <v>22.309787329427476</v>
      </c>
      <c r="AC2923" t="s">
        <v>1299</v>
      </c>
    </row>
    <row r="2924" spans="1:29" ht="12.75">
      <c r="A2924">
        <v>2923</v>
      </c>
      <c r="B2924">
        <v>811</v>
      </c>
      <c r="C2924" t="s">
        <v>157</v>
      </c>
      <c r="P2924">
        <v>10</v>
      </c>
      <c r="Q2924">
        <v>9.5</v>
      </c>
      <c r="R2924" t="s">
        <v>717</v>
      </c>
      <c r="S2924">
        <v>1</v>
      </c>
      <c r="U2924">
        <v>0.807406505055427</v>
      </c>
      <c r="Y2924">
        <v>1.0129177102494902</v>
      </c>
      <c r="AA2924">
        <v>3.0572942756237254</v>
      </c>
      <c r="AB2924">
        <v>24.684792860073156</v>
      </c>
      <c r="AC2924" t="s">
        <v>1299</v>
      </c>
    </row>
    <row r="2925" spans="1:29" ht="12.75">
      <c r="A2925">
        <v>2924</v>
      </c>
      <c r="B2925">
        <v>811</v>
      </c>
      <c r="C2925" t="s">
        <v>157</v>
      </c>
      <c r="P2925">
        <v>11</v>
      </c>
      <c r="Q2925">
        <v>10.5</v>
      </c>
      <c r="R2925" t="s">
        <v>1393</v>
      </c>
      <c r="S2925">
        <v>1</v>
      </c>
      <c r="U2925">
        <v>0.9682462338084217</v>
      </c>
      <c r="Y2925">
        <v>1.1006426814359154</v>
      </c>
      <c r="AA2925">
        <v>3.2766067035897883</v>
      </c>
      <c r="AB2925">
        <v>31.725621004222404</v>
      </c>
      <c r="AC2925" t="s">
        <v>1299</v>
      </c>
    </row>
    <row r="2926" spans="1:29" ht="12.75">
      <c r="A2926">
        <v>2925</v>
      </c>
      <c r="B2926">
        <v>811</v>
      </c>
      <c r="C2926" t="s">
        <v>157</v>
      </c>
      <c r="P2926">
        <v>12</v>
      </c>
      <c r="Q2926">
        <v>11.5</v>
      </c>
      <c r="R2926" t="s">
        <v>1394</v>
      </c>
      <c r="S2926">
        <v>1</v>
      </c>
      <c r="U2926">
        <v>0.9349900515694158</v>
      </c>
      <c r="Y2926">
        <v>0.8175787199548479</v>
      </c>
      <c r="AA2926">
        <v>2.5689467998871196</v>
      </c>
      <c r="AB2926">
        <v>24.01939700905544</v>
      </c>
      <c r="AC2926" t="s">
        <v>1299</v>
      </c>
    </row>
    <row r="2927" spans="1:29" ht="12.75">
      <c r="A2927">
        <v>2926</v>
      </c>
      <c r="B2927">
        <v>811</v>
      </c>
      <c r="C2927" t="s">
        <v>157</v>
      </c>
      <c r="P2927">
        <v>13</v>
      </c>
      <c r="Q2927">
        <v>12.5</v>
      </c>
      <c r="R2927" t="s">
        <v>1395</v>
      </c>
      <c r="S2927">
        <v>1</v>
      </c>
      <c r="U2927">
        <v>0.7981483737361432</v>
      </c>
      <c r="Y2927">
        <v>0.8636465678972456</v>
      </c>
      <c r="AA2927">
        <v>2.6841164197431135</v>
      </c>
      <c r="AB2927">
        <v>21.423231553364452</v>
      </c>
      <c r="AC2927" t="s">
        <v>1299</v>
      </c>
    </row>
    <row r="2928" spans="1:29" ht="12.75">
      <c r="A2928">
        <v>2927</v>
      </c>
      <c r="B2928">
        <v>811</v>
      </c>
      <c r="C2928" t="s">
        <v>157</v>
      </c>
      <c r="P2928">
        <v>14</v>
      </c>
      <c r="Q2928">
        <v>13.5</v>
      </c>
      <c r="R2928" t="s">
        <v>1396</v>
      </c>
      <c r="S2928">
        <v>1</v>
      </c>
      <c r="U2928">
        <v>0.7646079506232996</v>
      </c>
      <c r="Y2928">
        <v>0.6743729525789046</v>
      </c>
      <c r="AA2928">
        <v>2.2109323814472615</v>
      </c>
      <c r="AB2928">
        <v>16.904964771450818</v>
      </c>
      <c r="AC2928" t="s">
        <v>1299</v>
      </c>
    </row>
    <row r="2929" spans="1:29" ht="12.75">
      <c r="A2929">
        <v>2928</v>
      </c>
      <c r="B2929">
        <v>812</v>
      </c>
      <c r="C2929" t="s">
        <v>157</v>
      </c>
      <c r="D2929" t="s">
        <v>1391</v>
      </c>
      <c r="E2929" t="s">
        <v>159</v>
      </c>
      <c r="F2929" t="s">
        <v>486</v>
      </c>
      <c r="G2929">
        <v>36.5431</v>
      </c>
      <c r="H2929">
        <v>-6.2444</v>
      </c>
      <c r="P2929">
        <v>1</v>
      </c>
      <c r="Q2929">
        <v>0.5</v>
      </c>
      <c r="R2929" t="s">
        <v>514</v>
      </c>
      <c r="S2929">
        <v>1</v>
      </c>
      <c r="U2929">
        <v>0.34311934056117266</v>
      </c>
      <c r="Y2929">
        <v>1.5655017412909042</v>
      </c>
      <c r="AA2929">
        <v>4.43875435322726</v>
      </c>
      <c r="AB2929">
        <v>15.23022466592372</v>
      </c>
      <c r="AC2929" t="s">
        <v>1299</v>
      </c>
    </row>
    <row r="2930" spans="1:29" ht="12.75">
      <c r="A2930">
        <v>2929</v>
      </c>
      <c r="B2930">
        <v>812</v>
      </c>
      <c r="C2930" t="s">
        <v>157</v>
      </c>
      <c r="P2930">
        <v>2</v>
      </c>
      <c r="Q2930">
        <v>1.5</v>
      </c>
      <c r="R2930" t="s">
        <v>616</v>
      </c>
      <c r="S2930">
        <v>1</v>
      </c>
      <c r="U2930">
        <v>0.5143947699679213</v>
      </c>
      <c r="Y2930">
        <v>1.5234271367258874</v>
      </c>
      <c r="AA2930">
        <v>4.333567841814718</v>
      </c>
      <c r="AB2930">
        <v>22.29164633130663</v>
      </c>
      <c r="AC2930" t="s">
        <v>1299</v>
      </c>
    </row>
    <row r="2931" spans="1:29" ht="12.75">
      <c r="A2931">
        <v>2930</v>
      </c>
      <c r="B2931">
        <v>812</v>
      </c>
      <c r="C2931" t="s">
        <v>157</v>
      </c>
      <c r="P2931">
        <v>3</v>
      </c>
      <c r="Q2931">
        <v>2.5</v>
      </c>
      <c r="R2931" t="s">
        <v>710</v>
      </c>
      <c r="S2931">
        <v>1</v>
      </c>
      <c r="U2931">
        <v>0.9531408616559062</v>
      </c>
      <c r="Y2931">
        <v>1.1465019251047386</v>
      </c>
      <c r="AA2931">
        <v>3.3912548127618463</v>
      </c>
      <c r="AB2931">
        <v>32.323435343305654</v>
      </c>
      <c r="AC2931" t="s">
        <v>1299</v>
      </c>
    </row>
    <row r="2932" spans="1:29" ht="12.75">
      <c r="A2932">
        <v>2931</v>
      </c>
      <c r="B2932">
        <v>812</v>
      </c>
      <c r="C2932" t="s">
        <v>157</v>
      </c>
      <c r="P2932">
        <v>4</v>
      </c>
      <c r="Q2932">
        <v>3.5</v>
      </c>
      <c r="R2932" t="s">
        <v>711</v>
      </c>
      <c r="S2932">
        <v>1</v>
      </c>
      <c r="U2932">
        <v>1.012628415966216</v>
      </c>
      <c r="Y2932">
        <v>0.8854000157110955</v>
      </c>
      <c r="AA2932">
        <v>2.7385000392777386</v>
      </c>
      <c r="AB2932">
        <v>27.730829568972368</v>
      </c>
      <c r="AC2932" t="s">
        <v>1299</v>
      </c>
    </row>
    <row r="2933" spans="1:29" ht="12.75">
      <c r="A2933">
        <v>2932</v>
      </c>
      <c r="B2933">
        <v>812</v>
      </c>
      <c r="C2933" t="s">
        <v>157</v>
      </c>
      <c r="P2933">
        <v>5</v>
      </c>
      <c r="Q2933">
        <v>4.5</v>
      </c>
      <c r="R2933" t="s">
        <v>712</v>
      </c>
      <c r="S2933">
        <v>1</v>
      </c>
      <c r="U2933">
        <v>0.8251918625898406</v>
      </c>
      <c r="Y2933">
        <v>0.3194750388966795</v>
      </c>
      <c r="AA2933">
        <v>1.3236875972416986</v>
      </c>
      <c r="AB2933">
        <v>10.922962338549478</v>
      </c>
      <c r="AC2933" t="s">
        <v>1299</v>
      </c>
    </row>
    <row r="2934" spans="1:29" ht="12.75">
      <c r="A2934">
        <v>2933</v>
      </c>
      <c r="B2934">
        <v>812</v>
      </c>
      <c r="C2934" t="s">
        <v>157</v>
      </c>
      <c r="P2934">
        <v>6</v>
      </c>
      <c r="Q2934">
        <v>5.5</v>
      </c>
      <c r="R2934" t="s">
        <v>713</v>
      </c>
      <c r="S2934">
        <v>1</v>
      </c>
      <c r="U2934">
        <v>0.8983635846834774</v>
      </c>
      <c r="Y2934">
        <v>0.547122756741273</v>
      </c>
      <c r="AA2934">
        <v>1.8928068918531822</v>
      </c>
      <c r="AB2934">
        <v>17.004287844788163</v>
      </c>
      <c r="AC2934" t="s">
        <v>1299</v>
      </c>
    </row>
    <row r="2935" spans="1:29" ht="12.75">
      <c r="A2935">
        <v>2934</v>
      </c>
      <c r="B2935">
        <v>812</v>
      </c>
      <c r="C2935" t="s">
        <v>157</v>
      </c>
      <c r="P2935">
        <v>7</v>
      </c>
      <c r="Q2935">
        <v>6.5</v>
      </c>
      <c r="R2935" t="s">
        <v>714</v>
      </c>
      <c r="S2935">
        <v>1</v>
      </c>
      <c r="U2935">
        <v>0.8431396434807327</v>
      </c>
      <c r="Y2935">
        <v>0.6431009980513731</v>
      </c>
      <c r="AA2935">
        <v>2.1327524951284325</v>
      </c>
      <c r="AB2935">
        <v>17.982081783752296</v>
      </c>
      <c r="AC2935" t="s">
        <v>1299</v>
      </c>
    </row>
    <row r="2936" spans="1:29" ht="12.75">
      <c r="A2936">
        <v>2935</v>
      </c>
      <c r="B2936">
        <v>812</v>
      </c>
      <c r="C2936" t="s">
        <v>157</v>
      </c>
      <c r="P2936">
        <v>8</v>
      </c>
      <c r="Q2936">
        <v>7.5</v>
      </c>
      <c r="R2936" t="s">
        <v>715</v>
      </c>
      <c r="S2936">
        <v>1</v>
      </c>
      <c r="U2936">
        <v>0.849392942705161</v>
      </c>
      <c r="Y2936">
        <v>0.9570620581473297</v>
      </c>
      <c r="AA2936">
        <v>2.917655145368324</v>
      </c>
      <c r="AB2936">
        <v>24.78235689723255</v>
      </c>
      <c r="AC2936" t="s">
        <v>1299</v>
      </c>
    </row>
    <row r="2937" spans="1:29" ht="12.75">
      <c r="A2937">
        <v>2936</v>
      </c>
      <c r="B2937">
        <v>812</v>
      </c>
      <c r="C2937" t="s">
        <v>157</v>
      </c>
      <c r="P2937">
        <v>9</v>
      </c>
      <c r="Q2937">
        <v>8.5</v>
      </c>
      <c r="R2937" t="s">
        <v>716</v>
      </c>
      <c r="S2937">
        <v>1</v>
      </c>
      <c r="U2937">
        <v>0.6628091119502985</v>
      </c>
      <c r="Y2937">
        <v>0.7434360272912683</v>
      </c>
      <c r="AA2937">
        <v>2.3835900682281705</v>
      </c>
      <c r="AB2937">
        <v>15.79865216375865</v>
      </c>
      <c r="AC2937" t="s">
        <v>1299</v>
      </c>
    </row>
    <row r="2938" spans="1:29" ht="12.75">
      <c r="A2938">
        <v>2937</v>
      </c>
      <c r="B2938">
        <v>812</v>
      </c>
      <c r="C2938" t="s">
        <v>157</v>
      </c>
      <c r="P2938">
        <v>10</v>
      </c>
      <c r="Q2938">
        <v>9.5</v>
      </c>
      <c r="R2938" t="s">
        <v>717</v>
      </c>
      <c r="S2938">
        <v>1</v>
      </c>
      <c r="U2938">
        <v>0.6108742437162465</v>
      </c>
      <c r="Y2938">
        <v>0.5524784327577557</v>
      </c>
      <c r="AA2938">
        <v>1.906196081894389</v>
      </c>
      <c r="AB2938">
        <v>11.644460899021071</v>
      </c>
      <c r="AC2938" t="s">
        <v>1299</v>
      </c>
    </row>
    <row r="2939" spans="1:29" ht="12.75">
      <c r="A2939">
        <v>2938</v>
      </c>
      <c r="B2939">
        <v>812</v>
      </c>
      <c r="C2939" t="s">
        <v>157</v>
      </c>
      <c r="P2939">
        <v>11</v>
      </c>
      <c r="Q2939">
        <v>10.5</v>
      </c>
      <c r="R2939" t="s">
        <v>1393</v>
      </c>
      <c r="S2939">
        <v>1</v>
      </c>
      <c r="U2939">
        <v>0.710074308685589</v>
      </c>
      <c r="Y2939">
        <v>0.6352820516483022</v>
      </c>
      <c r="AA2939">
        <v>2.113205129120755</v>
      </c>
      <c r="AB2939">
        <v>15.005326711712613</v>
      </c>
      <c r="AC2939" t="s">
        <v>1299</v>
      </c>
    </row>
    <row r="2940" spans="1:29" ht="12.75">
      <c r="A2940">
        <v>2939</v>
      </c>
      <c r="B2940">
        <v>812</v>
      </c>
      <c r="C2940" t="s">
        <v>157</v>
      </c>
      <c r="P2940">
        <v>12</v>
      </c>
      <c r="Q2940">
        <v>11.5</v>
      </c>
      <c r="R2940" t="s">
        <v>1394</v>
      </c>
      <c r="S2940">
        <v>1</v>
      </c>
      <c r="U2940">
        <v>0.7276972428635238</v>
      </c>
      <c r="Y2940">
        <v>0.8798425343385907</v>
      </c>
      <c r="AA2940">
        <v>2.7246063358464765</v>
      </c>
      <c r="AB2940">
        <v>19.826885184839693</v>
      </c>
      <c r="AC2940" t="s">
        <v>1299</v>
      </c>
    </row>
    <row r="2941" spans="1:29" ht="12.75">
      <c r="A2941">
        <v>2940</v>
      </c>
      <c r="B2941">
        <v>813</v>
      </c>
      <c r="C2941" t="s">
        <v>157</v>
      </c>
      <c r="D2941" t="s">
        <v>1391</v>
      </c>
      <c r="E2941" t="s">
        <v>159</v>
      </c>
      <c r="F2941" t="s">
        <v>486</v>
      </c>
      <c r="G2941">
        <v>36.5431</v>
      </c>
      <c r="H2941">
        <v>-6.2444</v>
      </c>
      <c r="P2941">
        <v>1</v>
      </c>
      <c r="Q2941">
        <v>0.5</v>
      </c>
      <c r="R2941" t="s">
        <v>514</v>
      </c>
      <c r="S2941">
        <v>1</v>
      </c>
      <c r="U2941">
        <v>0.7056807568928413</v>
      </c>
      <c r="Y2941">
        <v>1.487071954400266</v>
      </c>
      <c r="AA2941">
        <v>4.242679886000665</v>
      </c>
      <c r="AB2941">
        <v>29.939775532069824</v>
      </c>
      <c r="AC2941" t="s">
        <v>1299</v>
      </c>
    </row>
    <row r="2942" spans="1:29" ht="12.75">
      <c r="A2942">
        <v>2941</v>
      </c>
      <c r="B2942">
        <v>813</v>
      </c>
      <c r="C2942" t="s">
        <v>157</v>
      </c>
      <c r="P2942">
        <v>2</v>
      </c>
      <c r="Q2942">
        <v>1.5</v>
      </c>
      <c r="R2942" t="s">
        <v>616</v>
      </c>
      <c r="S2942">
        <v>1</v>
      </c>
      <c r="U2942">
        <v>0.7863564380557925</v>
      </c>
      <c r="Y2942">
        <v>1.3607009167620014</v>
      </c>
      <c r="AA2942">
        <v>3.9267522919050033</v>
      </c>
      <c r="AB2942">
        <v>30.878269453898376</v>
      </c>
      <c r="AC2942" t="s">
        <v>1299</v>
      </c>
    </row>
    <row r="2943" spans="1:29" ht="12.75">
      <c r="A2943">
        <v>2942</v>
      </c>
      <c r="B2943">
        <v>813</v>
      </c>
      <c r="C2943" t="s">
        <v>157</v>
      </c>
      <c r="P2943">
        <v>3</v>
      </c>
      <c r="Q2943">
        <v>2.5</v>
      </c>
      <c r="R2943" t="s">
        <v>710</v>
      </c>
      <c r="S2943">
        <v>1</v>
      </c>
      <c r="U2943">
        <v>0.6615097250984691</v>
      </c>
      <c r="Y2943">
        <v>1.3120531949914536</v>
      </c>
      <c r="AA2943">
        <v>3.8051329874786335</v>
      </c>
      <c r="AB2943">
        <v>25.171324765101073</v>
      </c>
      <c r="AC2943" t="s">
        <v>1299</v>
      </c>
    </row>
    <row r="2944" spans="1:29" ht="12.75">
      <c r="A2944">
        <v>2943</v>
      </c>
      <c r="B2944">
        <v>813</v>
      </c>
      <c r="C2944" t="s">
        <v>157</v>
      </c>
      <c r="P2944">
        <v>4</v>
      </c>
      <c r="Q2944">
        <v>3.5</v>
      </c>
      <c r="R2944" t="s">
        <v>711</v>
      </c>
      <c r="S2944">
        <v>1</v>
      </c>
      <c r="U2944">
        <v>0.9179518414748041</v>
      </c>
      <c r="Y2944">
        <v>1.010329142426008</v>
      </c>
      <c r="AA2944">
        <v>3.0508228560650195</v>
      </c>
      <c r="AB2944">
        <v>28.00508458738306</v>
      </c>
      <c r="AC2944" t="s">
        <v>1299</v>
      </c>
    </row>
    <row r="2945" spans="1:29" ht="12.75">
      <c r="A2945">
        <v>2944</v>
      </c>
      <c r="B2945">
        <v>813</v>
      </c>
      <c r="C2945" t="s">
        <v>157</v>
      </c>
      <c r="P2945">
        <v>5</v>
      </c>
      <c r="Q2945">
        <v>4.5</v>
      </c>
      <c r="R2945" t="s">
        <v>712</v>
      </c>
      <c r="S2945">
        <v>1</v>
      </c>
      <c r="U2945">
        <v>1.199151337962399</v>
      </c>
      <c r="Y2945">
        <v>0.8714162077651972</v>
      </c>
      <c r="AA2945">
        <v>2.703540519412993</v>
      </c>
      <c r="AB2945">
        <v>32.419542310896496</v>
      </c>
      <c r="AC2945" t="s">
        <v>1299</v>
      </c>
    </row>
    <row r="2946" spans="1:29" ht="12.75">
      <c r="A2946">
        <v>2945</v>
      </c>
      <c r="B2946">
        <v>813</v>
      </c>
      <c r="C2946" t="s">
        <v>157</v>
      </c>
      <c r="P2946">
        <v>6</v>
      </c>
      <c r="Q2946">
        <v>5.5</v>
      </c>
      <c r="R2946" t="s">
        <v>713</v>
      </c>
      <c r="S2946">
        <v>1</v>
      </c>
      <c r="U2946">
        <v>0.990441385471231</v>
      </c>
      <c r="Y2946">
        <v>0.9318166990845296</v>
      </c>
      <c r="AA2946">
        <v>2.8545417477113237</v>
      </c>
      <c r="AB2946">
        <v>28.272562834886728</v>
      </c>
      <c r="AC2946" t="s">
        <v>1299</v>
      </c>
    </row>
    <row r="2947" spans="1:29" ht="12.75">
      <c r="A2947">
        <v>2946</v>
      </c>
      <c r="B2947">
        <v>813</v>
      </c>
      <c r="C2947" t="s">
        <v>157</v>
      </c>
      <c r="P2947">
        <v>7</v>
      </c>
      <c r="Q2947">
        <v>6.5</v>
      </c>
      <c r="R2947" t="s">
        <v>714</v>
      </c>
      <c r="S2947">
        <v>1</v>
      </c>
      <c r="U2947">
        <v>1.0103017013846591</v>
      </c>
      <c r="Y2947">
        <v>0.46442168575746834</v>
      </c>
      <c r="AA2947">
        <v>1.6860542143936705</v>
      </c>
      <c r="AB2947">
        <v>17.034234414287003</v>
      </c>
      <c r="AC2947" t="s">
        <v>1299</v>
      </c>
    </row>
    <row r="2948" spans="1:29" ht="12.75">
      <c r="A2948">
        <v>2947</v>
      </c>
      <c r="B2948">
        <v>813</v>
      </c>
      <c r="C2948" t="s">
        <v>157</v>
      </c>
      <c r="P2948">
        <v>8</v>
      </c>
      <c r="Q2948">
        <v>7.5</v>
      </c>
      <c r="R2948" t="s">
        <v>715</v>
      </c>
      <c r="S2948">
        <v>1</v>
      </c>
      <c r="U2948">
        <v>1.1226499370609495</v>
      </c>
      <c r="Y2948">
        <v>0.6540856061763917</v>
      </c>
      <c r="AA2948">
        <v>2.160214015440979</v>
      </c>
      <c r="AB2948">
        <v>24.25164128472996</v>
      </c>
      <c r="AC2948" t="s">
        <v>1299</v>
      </c>
    </row>
    <row r="2949" spans="1:29" ht="12.75">
      <c r="A2949">
        <v>2948</v>
      </c>
      <c r="B2949">
        <v>813</v>
      </c>
      <c r="C2949" t="s">
        <v>157</v>
      </c>
      <c r="P2949">
        <v>9</v>
      </c>
      <c r="Q2949">
        <v>8.5</v>
      </c>
      <c r="R2949" t="s">
        <v>716</v>
      </c>
      <c r="S2949">
        <v>1</v>
      </c>
      <c r="U2949">
        <v>1.1246518049295489</v>
      </c>
      <c r="Y2949">
        <v>0.7605302113933594</v>
      </c>
      <c r="AA2949">
        <v>2.426325528483398</v>
      </c>
      <c r="AB2949">
        <v>27.287713849554958</v>
      </c>
      <c r="AC2949" t="s">
        <v>1299</v>
      </c>
    </row>
    <row r="2950" spans="1:29" ht="12.75">
      <c r="A2950">
        <v>2949</v>
      </c>
      <c r="B2950">
        <v>813</v>
      </c>
      <c r="C2950" t="s">
        <v>157</v>
      </c>
      <c r="P2950">
        <v>10</v>
      </c>
      <c r="Q2950">
        <v>9.5</v>
      </c>
      <c r="R2950" t="s">
        <v>717</v>
      </c>
      <c r="S2950">
        <v>1</v>
      </c>
      <c r="U2950">
        <v>0.8416656515206886</v>
      </c>
      <c r="Y2950">
        <v>0.6904811934250539</v>
      </c>
      <c r="AA2950">
        <v>2.2512029835626346</v>
      </c>
      <c r="AB2950">
        <v>18.94760225865563</v>
      </c>
      <c r="AC2950" t="s">
        <v>1299</v>
      </c>
    </row>
    <row r="2951" spans="1:29" ht="12.75">
      <c r="A2951">
        <v>2950</v>
      </c>
      <c r="B2951">
        <v>813</v>
      </c>
      <c r="C2951" t="s">
        <v>157</v>
      </c>
      <c r="P2951">
        <v>11</v>
      </c>
      <c r="Q2951">
        <v>10.5</v>
      </c>
      <c r="R2951" t="s">
        <v>1393</v>
      </c>
      <c r="S2951">
        <v>1</v>
      </c>
      <c r="U2951">
        <v>0.9090754050432452</v>
      </c>
      <c r="Y2951">
        <v>0.10961308604650497</v>
      </c>
      <c r="AA2951">
        <v>0.7990327151162623</v>
      </c>
      <c r="AB2951">
        <v>7.263809891371201</v>
      </c>
      <c r="AC2951" t="s">
        <v>1299</v>
      </c>
    </row>
    <row r="2952" spans="1:29" ht="12.75">
      <c r="A2952">
        <v>2951</v>
      </c>
      <c r="B2952">
        <v>813</v>
      </c>
      <c r="C2952" t="s">
        <v>157</v>
      </c>
      <c r="P2952">
        <v>12</v>
      </c>
      <c r="Q2952">
        <v>11.5</v>
      </c>
      <c r="R2952" t="s">
        <v>1394</v>
      </c>
      <c r="S2952">
        <v>1</v>
      </c>
      <c r="U2952">
        <v>0.8505745726235433</v>
      </c>
      <c r="Y2952">
        <v>0.039047186156866504</v>
      </c>
      <c r="AA2952">
        <v>0.6226179653921662</v>
      </c>
      <c r="AB2952">
        <v>5.295830098211818</v>
      </c>
      <c r="AC2952" t="s">
        <v>1299</v>
      </c>
    </row>
    <row r="2953" spans="1:29" ht="12.75">
      <c r="A2953">
        <v>2952</v>
      </c>
      <c r="B2953">
        <v>813</v>
      </c>
      <c r="C2953" t="s">
        <v>157</v>
      </c>
      <c r="P2953">
        <v>13</v>
      </c>
      <c r="Q2953">
        <v>12.5</v>
      </c>
      <c r="R2953" t="s">
        <v>1395</v>
      </c>
      <c r="S2953">
        <v>1</v>
      </c>
      <c r="U2953">
        <v>0.8038250700450725</v>
      </c>
      <c r="Y2953">
        <v>0.9350916678613017</v>
      </c>
      <c r="AA2953">
        <v>2.862729169653254</v>
      </c>
      <c r="AB2953">
        <v>23.01133475316599</v>
      </c>
      <c r="AC2953" t="s">
        <v>1299</v>
      </c>
    </row>
    <row r="2954" spans="1:29" ht="12.75">
      <c r="A2954">
        <v>2953</v>
      </c>
      <c r="B2954">
        <v>814</v>
      </c>
      <c r="C2954" t="s">
        <v>157</v>
      </c>
      <c r="D2954" t="s">
        <v>1391</v>
      </c>
      <c r="E2954" t="s">
        <v>496</v>
      </c>
      <c r="G2954">
        <v>36.5431</v>
      </c>
      <c r="H2954">
        <v>-6.2444</v>
      </c>
      <c r="P2954">
        <v>1</v>
      </c>
      <c r="Q2954">
        <v>0.5</v>
      </c>
      <c r="R2954" t="s">
        <v>514</v>
      </c>
      <c r="S2954">
        <v>1</v>
      </c>
      <c r="U2954">
        <v>0.5839525723799083</v>
      </c>
      <c r="Y2954">
        <v>1.429528608934535</v>
      </c>
      <c r="AA2954">
        <v>4.098821522336337</v>
      </c>
      <c r="AB2954">
        <v>23.935173716944355</v>
      </c>
      <c r="AC2954" t="s">
        <v>1299</v>
      </c>
    </row>
    <row r="2955" spans="1:29" ht="12.75">
      <c r="A2955">
        <v>2954</v>
      </c>
      <c r="B2955">
        <v>814</v>
      </c>
      <c r="C2955" t="s">
        <v>157</v>
      </c>
      <c r="P2955">
        <v>2</v>
      </c>
      <c r="Q2955">
        <v>1.5</v>
      </c>
      <c r="R2955" t="s">
        <v>616</v>
      </c>
      <c r="S2955">
        <v>1</v>
      </c>
      <c r="U2955">
        <v>0.6369837982701911</v>
      </c>
      <c r="Y2955">
        <v>1.176598803211717</v>
      </c>
      <c r="AA2955">
        <v>3.4664970080292923</v>
      </c>
      <c r="AB2955">
        <v>22.08102430866752</v>
      </c>
      <c r="AC2955" t="s">
        <v>1299</v>
      </c>
    </row>
    <row r="2956" spans="1:29" ht="12.75">
      <c r="A2956">
        <v>2955</v>
      </c>
      <c r="B2956">
        <v>814</v>
      </c>
      <c r="C2956" t="s">
        <v>157</v>
      </c>
      <c r="P2956">
        <v>3</v>
      </c>
      <c r="Q2956">
        <v>2.5</v>
      </c>
      <c r="R2956" t="s">
        <v>710</v>
      </c>
      <c r="S2956">
        <v>1</v>
      </c>
      <c r="U2956">
        <v>0.7268851260811305</v>
      </c>
      <c r="Y2956">
        <v>1.0844671289509362</v>
      </c>
      <c r="AA2956">
        <v>3.23616782237734</v>
      </c>
      <c r="AB2956">
        <v>23.523222555884505</v>
      </c>
      <c r="AC2956" t="s">
        <v>1299</v>
      </c>
    </row>
    <row r="2957" spans="1:29" ht="12.75">
      <c r="A2957">
        <v>2956</v>
      </c>
      <c r="B2957">
        <v>814</v>
      </c>
      <c r="C2957" t="s">
        <v>157</v>
      </c>
      <c r="P2957">
        <v>4</v>
      </c>
      <c r="Q2957">
        <v>3.5</v>
      </c>
      <c r="R2957" t="s">
        <v>711</v>
      </c>
      <c r="S2957">
        <v>1</v>
      </c>
      <c r="U2957">
        <v>0.8392820887643644</v>
      </c>
      <c r="Y2957">
        <v>0.9403703744368468</v>
      </c>
      <c r="AA2957">
        <v>2.8759259360921168</v>
      </c>
      <c r="AB2957">
        <v>24.137131267750018</v>
      </c>
      <c r="AC2957" t="s">
        <v>1299</v>
      </c>
    </row>
    <row r="2958" spans="1:29" ht="12.75">
      <c r="A2958">
        <v>2957</v>
      </c>
      <c r="B2958">
        <v>814</v>
      </c>
      <c r="C2958" t="s">
        <v>157</v>
      </c>
      <c r="P2958">
        <v>5</v>
      </c>
      <c r="Q2958">
        <v>4.5</v>
      </c>
      <c r="R2958" t="s">
        <v>712</v>
      </c>
      <c r="S2958">
        <v>1</v>
      </c>
      <c r="U2958">
        <v>0.8565801762293418</v>
      </c>
      <c r="Y2958">
        <v>0.9945060785381061</v>
      </c>
      <c r="AA2958">
        <v>3.0112651963452652</v>
      </c>
      <c r="AB2958">
        <v>25.793900725587108</v>
      </c>
      <c r="AC2958" t="s">
        <v>1299</v>
      </c>
    </row>
    <row r="2959" spans="1:29" ht="12.75">
      <c r="A2959">
        <v>2958</v>
      </c>
      <c r="B2959">
        <v>814</v>
      </c>
      <c r="C2959" t="s">
        <v>157</v>
      </c>
      <c r="P2959">
        <v>6</v>
      </c>
      <c r="Q2959">
        <v>5.5</v>
      </c>
      <c r="R2959" t="s">
        <v>713</v>
      </c>
      <c r="S2959">
        <v>1</v>
      </c>
      <c r="U2959">
        <v>0.8797661103666706</v>
      </c>
      <c r="Y2959">
        <v>1.0800641680260075</v>
      </c>
      <c r="AA2959">
        <v>3.225160420065018</v>
      </c>
      <c r="AB2959">
        <v>28.373868380691384</v>
      </c>
      <c r="AC2959" t="s">
        <v>1299</v>
      </c>
    </row>
    <row r="2960" spans="1:29" ht="12.75">
      <c r="A2960">
        <v>2959</v>
      </c>
      <c r="B2960">
        <v>814</v>
      </c>
      <c r="C2960" t="s">
        <v>157</v>
      </c>
      <c r="P2960">
        <v>7</v>
      </c>
      <c r="Q2960">
        <v>6.5</v>
      </c>
      <c r="R2960" t="s">
        <v>714</v>
      </c>
      <c r="S2960">
        <v>1</v>
      </c>
      <c r="U2960">
        <v>0.795265359158647</v>
      </c>
      <c r="Y2960">
        <v>1.0420874174108792</v>
      </c>
      <c r="AA2960">
        <v>3.1302185435271976</v>
      </c>
      <c r="AB2960">
        <v>24.893543742632136</v>
      </c>
      <c r="AC2960" t="s">
        <v>1299</v>
      </c>
    </row>
    <row r="2961" spans="1:29" ht="12.75">
      <c r="A2961">
        <v>2960</v>
      </c>
      <c r="B2961">
        <v>814</v>
      </c>
      <c r="C2961" t="s">
        <v>157</v>
      </c>
      <c r="P2961">
        <v>8</v>
      </c>
      <c r="Q2961">
        <v>7.5</v>
      </c>
      <c r="R2961" t="s">
        <v>715</v>
      </c>
      <c r="S2961">
        <v>1</v>
      </c>
      <c r="U2961">
        <v>0.8594225849677184</v>
      </c>
      <c r="Y2961">
        <v>1.045097122867059</v>
      </c>
      <c r="AA2961">
        <v>3.1377428071676468</v>
      </c>
      <c r="AB2961">
        <v>26.966470342998843</v>
      </c>
      <c r="AC2961" t="s">
        <v>1299</v>
      </c>
    </row>
    <row r="2962" spans="1:29" ht="12.75">
      <c r="A2962">
        <v>2961</v>
      </c>
      <c r="B2962">
        <v>814</v>
      </c>
      <c r="C2962" t="s">
        <v>157</v>
      </c>
      <c r="P2962">
        <v>9</v>
      </c>
      <c r="Q2962">
        <v>8.5</v>
      </c>
      <c r="R2962" t="s">
        <v>716</v>
      </c>
      <c r="S2962">
        <v>1</v>
      </c>
      <c r="U2962">
        <v>0.8167052422138303</v>
      </c>
      <c r="Y2962">
        <v>0.9059298393173176</v>
      </c>
      <c r="AA2962">
        <v>2.789824598293294</v>
      </c>
      <c r="AB2962">
        <v>22.784643742832266</v>
      </c>
      <c r="AC2962" t="s">
        <v>1299</v>
      </c>
    </row>
    <row r="2963" spans="1:29" ht="12.75">
      <c r="A2963">
        <v>2962</v>
      </c>
      <c r="B2963">
        <v>814</v>
      </c>
      <c r="C2963" t="s">
        <v>157</v>
      </c>
      <c r="P2963">
        <v>10</v>
      </c>
      <c r="Q2963">
        <v>9.5</v>
      </c>
      <c r="R2963" t="s">
        <v>717</v>
      </c>
      <c r="S2963">
        <v>1</v>
      </c>
      <c r="U2963">
        <v>0.7525074105656394</v>
      </c>
      <c r="Y2963">
        <v>0.9948594845347938</v>
      </c>
      <c r="AA2963">
        <v>3.0121487113369843</v>
      </c>
      <c r="AB2963">
        <v>22.666642270068216</v>
      </c>
      <c r="AC2963" t="s">
        <v>1299</v>
      </c>
    </row>
    <row r="2964" spans="1:29" ht="12.75">
      <c r="A2964">
        <v>2963</v>
      </c>
      <c r="B2964">
        <v>814</v>
      </c>
      <c r="C2964" t="s">
        <v>157</v>
      </c>
      <c r="P2964">
        <v>11</v>
      </c>
      <c r="Q2964">
        <v>10.5</v>
      </c>
      <c r="R2964" t="s">
        <v>1393</v>
      </c>
      <c r="S2964">
        <v>1</v>
      </c>
      <c r="U2964">
        <v>0.6839647541316443</v>
      </c>
      <c r="Y2964">
        <v>0.7783476580617844</v>
      </c>
      <c r="AA2964">
        <v>2.470869145154461</v>
      </c>
      <c r="AB2964">
        <v>16.899874073570366</v>
      </c>
      <c r="AC2964" t="s">
        <v>1299</v>
      </c>
    </row>
    <row r="2965" spans="1:29" ht="12.75">
      <c r="A2965">
        <v>2964</v>
      </c>
      <c r="B2965">
        <v>814</v>
      </c>
      <c r="C2965" t="s">
        <v>157</v>
      </c>
      <c r="P2965">
        <v>12</v>
      </c>
      <c r="Q2965">
        <v>11.5</v>
      </c>
      <c r="R2965" t="s">
        <v>1394</v>
      </c>
      <c r="S2965">
        <v>1</v>
      </c>
      <c r="U2965">
        <v>0.6247208348560523</v>
      </c>
      <c r="Y2965">
        <v>0.7950750778060642</v>
      </c>
      <c r="AA2965">
        <v>2.51268769451516</v>
      </c>
      <c r="AB2965">
        <v>15.697283542500402</v>
      </c>
      <c r="AC2965" t="s">
        <v>1299</v>
      </c>
    </row>
    <row r="2966" spans="1:29" ht="12.75">
      <c r="A2966">
        <v>2965</v>
      </c>
      <c r="B2966">
        <v>815</v>
      </c>
      <c r="C2966" t="s">
        <v>157</v>
      </c>
      <c r="D2966" t="s">
        <v>1391</v>
      </c>
      <c r="E2966" t="s">
        <v>496</v>
      </c>
      <c r="G2966">
        <v>36.5431</v>
      </c>
      <c r="H2966">
        <v>-6.2444</v>
      </c>
      <c r="P2966">
        <v>1</v>
      </c>
      <c r="Q2966">
        <v>0.5</v>
      </c>
      <c r="R2966" t="s">
        <v>514</v>
      </c>
      <c r="S2966">
        <v>1</v>
      </c>
      <c r="U2966">
        <v>0.323790961140212</v>
      </c>
      <c r="Y2966">
        <v>0.8579815905446397</v>
      </c>
      <c r="AA2966">
        <v>2.669953976361599</v>
      </c>
      <c r="AB2966">
        <v>8.64506964206253</v>
      </c>
      <c r="AC2966" t="s">
        <v>1299</v>
      </c>
    </row>
    <row r="2967" spans="1:29" ht="12.75">
      <c r="A2967">
        <v>2966</v>
      </c>
      <c r="B2967">
        <v>815</v>
      </c>
      <c r="C2967" t="s">
        <v>157</v>
      </c>
      <c r="P2967">
        <v>2</v>
      </c>
      <c r="Q2967">
        <v>1.5</v>
      </c>
      <c r="R2967" t="s">
        <v>616</v>
      </c>
      <c r="S2967">
        <v>1</v>
      </c>
      <c r="U2967">
        <v>0.4612660900637512</v>
      </c>
      <c r="Y2967">
        <v>0.87422610891563</v>
      </c>
      <c r="AA2967">
        <v>2.7105652722890747</v>
      </c>
      <c r="AB2967">
        <v>12.502918450113686</v>
      </c>
      <c r="AC2967" t="s">
        <v>1299</v>
      </c>
    </row>
    <row r="2968" spans="1:29" ht="12.75">
      <c r="A2968">
        <v>2967</v>
      </c>
      <c r="B2968">
        <v>815</v>
      </c>
      <c r="C2968" t="s">
        <v>157</v>
      </c>
      <c r="P2968">
        <v>3</v>
      </c>
      <c r="Q2968">
        <v>2.5</v>
      </c>
      <c r="R2968" t="s">
        <v>710</v>
      </c>
      <c r="S2968">
        <v>1</v>
      </c>
      <c r="U2968">
        <v>0.36736102651561303</v>
      </c>
      <c r="Y2968">
        <v>0.8943222558689852</v>
      </c>
      <c r="AA2968">
        <v>2.760805639672463</v>
      </c>
      <c r="AB2968">
        <v>10.142123938001697</v>
      </c>
      <c r="AC2968" t="s">
        <v>1299</v>
      </c>
    </row>
    <row r="2969" spans="1:29" ht="12.75">
      <c r="A2969">
        <v>2968</v>
      </c>
      <c r="B2969">
        <v>815</v>
      </c>
      <c r="C2969" t="s">
        <v>157</v>
      </c>
      <c r="P2969">
        <v>4</v>
      </c>
      <c r="Q2969">
        <v>3.5</v>
      </c>
      <c r="R2969" t="s">
        <v>711</v>
      </c>
      <c r="S2969">
        <v>1</v>
      </c>
      <c r="U2969">
        <v>0.5902911438664882</v>
      </c>
      <c r="Y2969">
        <v>0.5718873700247824</v>
      </c>
      <c r="AA2969">
        <v>1.9547184250619558</v>
      </c>
      <c r="AB2969">
        <v>11.538529750667221</v>
      </c>
      <c r="AC2969" t="s">
        <v>1299</v>
      </c>
    </row>
    <row r="2970" spans="1:29" ht="12.75">
      <c r="A2970">
        <v>2969</v>
      </c>
      <c r="B2970">
        <v>815</v>
      </c>
      <c r="C2970" t="s">
        <v>157</v>
      </c>
      <c r="P2970">
        <v>5</v>
      </c>
      <c r="Q2970">
        <v>4.5</v>
      </c>
      <c r="R2970" t="s">
        <v>712</v>
      </c>
      <c r="S2970">
        <v>1</v>
      </c>
      <c r="U2970">
        <v>0.5644252243472611</v>
      </c>
      <c r="Y2970">
        <v>0.6369907164738935</v>
      </c>
      <c r="AA2970">
        <v>2.1174767911847336</v>
      </c>
      <c r="AB2970">
        <v>11.951573129145618</v>
      </c>
      <c r="AC2970" t="s">
        <v>1299</v>
      </c>
    </row>
    <row r="2971" spans="1:29" ht="12.75">
      <c r="A2971">
        <v>2970</v>
      </c>
      <c r="B2971">
        <v>815</v>
      </c>
      <c r="C2971" t="s">
        <v>157</v>
      </c>
      <c r="P2971">
        <v>6</v>
      </c>
      <c r="Q2971">
        <v>5.5</v>
      </c>
      <c r="R2971" t="s">
        <v>713</v>
      </c>
      <c r="S2971">
        <v>1</v>
      </c>
      <c r="U2971">
        <v>0.5322044910058067</v>
      </c>
      <c r="Y2971">
        <v>0.6387533650778843</v>
      </c>
      <c r="AA2971">
        <v>2.1218834126947104</v>
      </c>
      <c r="AB2971">
        <v>11.292758816268526</v>
      </c>
      <c r="AC2971" t="s">
        <v>1299</v>
      </c>
    </row>
    <row r="2972" spans="1:29" ht="12.75">
      <c r="A2972">
        <v>2971</v>
      </c>
      <c r="B2972">
        <v>815</v>
      </c>
      <c r="C2972" t="s">
        <v>157</v>
      </c>
      <c r="P2972">
        <v>7</v>
      </c>
      <c r="Q2972">
        <v>6.5</v>
      </c>
      <c r="R2972" t="s">
        <v>714</v>
      </c>
      <c r="S2972">
        <v>1</v>
      </c>
      <c r="U2972">
        <v>0.6469119259349495</v>
      </c>
      <c r="Y2972">
        <v>0.830441856640693</v>
      </c>
      <c r="AA2972">
        <v>2.6011046416017325</v>
      </c>
      <c r="AB2972">
        <v>16.826856132569134</v>
      </c>
      <c r="AC2972" t="s">
        <v>1299</v>
      </c>
    </row>
    <row r="2973" spans="1:29" ht="12.75">
      <c r="A2973">
        <v>2972</v>
      </c>
      <c r="B2973">
        <v>815</v>
      </c>
      <c r="C2973" t="s">
        <v>157</v>
      </c>
      <c r="P2973">
        <v>8</v>
      </c>
      <c r="Q2973">
        <v>7.5</v>
      </c>
      <c r="R2973" t="s">
        <v>715</v>
      </c>
      <c r="S2973">
        <v>1</v>
      </c>
      <c r="U2973">
        <v>0.5926016161123969</v>
      </c>
      <c r="Y2973">
        <v>0.8734870637257974</v>
      </c>
      <c r="AA2973">
        <v>2.7087176593144933</v>
      </c>
      <c r="AB2973">
        <v>16.051904625019574</v>
      </c>
      <c r="AC2973" t="s">
        <v>1299</v>
      </c>
    </row>
    <row r="2974" spans="1:29" ht="12.75">
      <c r="A2974">
        <v>2973</v>
      </c>
      <c r="B2974">
        <v>815</v>
      </c>
      <c r="C2974" t="s">
        <v>157</v>
      </c>
      <c r="P2974">
        <v>9</v>
      </c>
      <c r="Q2974">
        <v>8.5</v>
      </c>
      <c r="R2974" t="s">
        <v>716</v>
      </c>
      <c r="S2974">
        <v>1</v>
      </c>
      <c r="U2974">
        <v>1.2091444349697487</v>
      </c>
      <c r="Y2974">
        <v>0.7933821320000001</v>
      </c>
      <c r="AA2974">
        <v>2.50845533</v>
      </c>
      <c r="AB2974">
        <v>30.330848026397046</v>
      </c>
      <c r="AC2974" t="s">
        <v>1299</v>
      </c>
    </row>
    <row r="2975" spans="1:29" ht="12.75">
      <c r="A2975">
        <v>2974</v>
      </c>
      <c r="B2975">
        <v>815</v>
      </c>
      <c r="C2975" t="s">
        <v>157</v>
      </c>
      <c r="P2975">
        <v>10</v>
      </c>
      <c r="Q2975">
        <v>9.5</v>
      </c>
      <c r="R2975" t="s">
        <v>717</v>
      </c>
      <c r="S2975">
        <v>1</v>
      </c>
      <c r="U2975">
        <v>0.6053193649246762</v>
      </c>
      <c r="Y2975">
        <v>0.8859925613835693</v>
      </c>
      <c r="AA2975">
        <v>2.739981403458923</v>
      </c>
      <c r="AB2975">
        <v>16.58563803047178</v>
      </c>
      <c r="AC2975" t="s">
        <v>1299</v>
      </c>
    </row>
    <row r="2976" spans="1:29" ht="12.75">
      <c r="A2976">
        <v>2975</v>
      </c>
      <c r="B2976">
        <v>815</v>
      </c>
      <c r="C2976" t="s">
        <v>157</v>
      </c>
      <c r="P2976">
        <v>11</v>
      </c>
      <c r="Q2976">
        <v>10.5</v>
      </c>
      <c r="R2976" t="s">
        <v>1393</v>
      </c>
      <c r="S2976">
        <v>1</v>
      </c>
      <c r="U2976">
        <v>0.9045681569009625</v>
      </c>
      <c r="Y2976">
        <v>0.8470346665144943</v>
      </c>
      <c r="AA2976">
        <v>2.6425866662862356</v>
      </c>
      <c r="AB2976">
        <v>23.903997501735986</v>
      </c>
      <c r="AC2976" t="s">
        <v>1299</v>
      </c>
    </row>
    <row r="2977" spans="1:29" ht="12.75">
      <c r="A2977">
        <v>2976</v>
      </c>
      <c r="B2977">
        <v>815</v>
      </c>
      <c r="C2977" t="s">
        <v>157</v>
      </c>
      <c r="P2977">
        <v>12</v>
      </c>
      <c r="Q2977">
        <v>11.5</v>
      </c>
      <c r="R2977" t="s">
        <v>1394</v>
      </c>
      <c r="S2977">
        <v>1</v>
      </c>
      <c r="U2977">
        <v>0.9862061964510498</v>
      </c>
      <c r="Y2977">
        <v>0.9771013800381663</v>
      </c>
      <c r="AA2977">
        <v>2.9677534500954152</v>
      </c>
      <c r="AB2977">
        <v>29.268168420230797</v>
      </c>
      <c r="AC2977" t="s">
        <v>1299</v>
      </c>
    </row>
    <row r="2978" spans="1:29" ht="12.75">
      <c r="A2978">
        <v>2977</v>
      </c>
      <c r="B2978">
        <v>816</v>
      </c>
      <c r="C2978" t="s">
        <v>157</v>
      </c>
      <c r="D2978" t="s">
        <v>1391</v>
      </c>
      <c r="E2978" t="s">
        <v>496</v>
      </c>
      <c r="G2978">
        <v>36.5431</v>
      </c>
      <c r="H2978">
        <v>-6.2444</v>
      </c>
      <c r="P2978">
        <v>1</v>
      </c>
      <c r="Q2978">
        <v>0.5</v>
      </c>
      <c r="R2978" t="s">
        <v>514</v>
      </c>
      <c r="S2978">
        <v>1</v>
      </c>
      <c r="U2978">
        <v>0.40600966418971046</v>
      </c>
      <c r="Y2978">
        <v>0.9822669479354054</v>
      </c>
      <c r="AA2978">
        <v>2.980667369838513</v>
      </c>
      <c r="AB2978">
        <v>12.101797578893622</v>
      </c>
      <c r="AC2978" t="s">
        <v>1299</v>
      </c>
    </row>
    <row r="2979" spans="1:29" ht="12.75">
      <c r="A2979">
        <v>2978</v>
      </c>
      <c r="B2979">
        <v>816</v>
      </c>
      <c r="C2979" t="s">
        <v>157</v>
      </c>
      <c r="P2979">
        <v>2</v>
      </c>
      <c r="Q2979">
        <v>1.5</v>
      </c>
      <c r="R2979" t="s">
        <v>616</v>
      </c>
      <c r="S2979">
        <v>1</v>
      </c>
      <c r="U2979">
        <v>0.5815202826166402</v>
      </c>
      <c r="Y2979">
        <v>1.079499386186834</v>
      </c>
      <c r="AA2979">
        <v>3.223748465467085</v>
      </c>
      <c r="AB2979">
        <v>18.746751187233794</v>
      </c>
      <c r="AC2979" t="s">
        <v>1299</v>
      </c>
    </row>
    <row r="2980" spans="1:29" ht="12.75">
      <c r="A2980">
        <v>2979</v>
      </c>
      <c r="B2980">
        <v>816</v>
      </c>
      <c r="C2980" t="s">
        <v>157</v>
      </c>
      <c r="P2980">
        <v>3</v>
      </c>
      <c r="Q2980">
        <v>2.5</v>
      </c>
      <c r="R2980" t="s">
        <v>710</v>
      </c>
      <c r="S2980">
        <v>1</v>
      </c>
      <c r="U2980">
        <v>1.0729889958175987</v>
      </c>
      <c r="Y2980">
        <v>1.1128534960777436</v>
      </c>
      <c r="AA2980">
        <v>3.3071337401943586</v>
      </c>
      <c r="AB2980">
        <v>35.485181109256445</v>
      </c>
      <c r="AC2980" t="s">
        <v>1299</v>
      </c>
    </row>
    <row r="2981" spans="1:29" ht="12.75">
      <c r="A2981">
        <v>2980</v>
      </c>
      <c r="B2981">
        <v>816</v>
      </c>
      <c r="C2981" t="s">
        <v>157</v>
      </c>
      <c r="P2981">
        <v>4</v>
      </c>
      <c r="Q2981">
        <v>3.5</v>
      </c>
      <c r="R2981" t="s">
        <v>711</v>
      </c>
      <c r="S2981">
        <v>1</v>
      </c>
      <c r="U2981">
        <v>0.9787306614691194</v>
      </c>
      <c r="Y2981">
        <v>1.1971363087547946</v>
      </c>
      <c r="AA2981">
        <v>3.517840771886986</v>
      </c>
      <c r="AB2981">
        <v>34.430186256119875</v>
      </c>
      <c r="AC2981" t="s">
        <v>1299</v>
      </c>
    </row>
    <row r="2982" spans="1:29" ht="12.75">
      <c r="A2982">
        <v>2981</v>
      </c>
      <c r="B2982">
        <v>816</v>
      </c>
      <c r="C2982" t="s">
        <v>157</v>
      </c>
      <c r="P2982">
        <v>5</v>
      </c>
      <c r="Q2982">
        <v>4.5</v>
      </c>
      <c r="R2982" t="s">
        <v>712</v>
      </c>
      <c r="S2982">
        <v>1</v>
      </c>
      <c r="U2982">
        <v>1.2450481179193569</v>
      </c>
      <c r="Y2982">
        <v>1.1447111236955323</v>
      </c>
      <c r="AA2982">
        <v>3.3867778092388305</v>
      </c>
      <c r="AB2982">
        <v>42.16701337203849</v>
      </c>
      <c r="AC2982" t="s">
        <v>1299</v>
      </c>
    </row>
    <row r="2983" spans="1:29" ht="12.75">
      <c r="A2983">
        <v>2982</v>
      </c>
      <c r="B2983">
        <v>816</v>
      </c>
      <c r="C2983" t="s">
        <v>157</v>
      </c>
      <c r="P2983">
        <v>6</v>
      </c>
      <c r="Q2983">
        <v>5.5</v>
      </c>
      <c r="R2983" t="s">
        <v>713</v>
      </c>
      <c r="S2983">
        <v>1</v>
      </c>
      <c r="U2983">
        <v>1.4498599098550373</v>
      </c>
      <c r="Y2983">
        <v>0.9415670076862781</v>
      </c>
      <c r="AA2983">
        <v>2.8789175192156953</v>
      </c>
      <c r="AB2983">
        <v>41.74027094890156</v>
      </c>
      <c r="AC2983" t="s">
        <v>1299</v>
      </c>
    </row>
    <row r="2984" spans="1:29" ht="12.75">
      <c r="A2984">
        <v>2983</v>
      </c>
      <c r="B2984">
        <v>816</v>
      </c>
      <c r="C2984" t="s">
        <v>157</v>
      </c>
      <c r="P2984">
        <v>7</v>
      </c>
      <c r="Q2984">
        <v>6.5</v>
      </c>
      <c r="R2984" t="s">
        <v>714</v>
      </c>
      <c r="S2984">
        <v>1</v>
      </c>
      <c r="U2984">
        <v>1.318089901327811</v>
      </c>
      <c r="Y2984">
        <v>1.0155255117994808</v>
      </c>
      <c r="AA2984">
        <v>3.0638137794987017</v>
      </c>
      <c r="AB2984">
        <v>40.383820023062306</v>
      </c>
      <c r="AC2984" t="s">
        <v>1299</v>
      </c>
    </row>
    <row r="2985" spans="1:29" ht="12.75">
      <c r="A2985">
        <v>2984</v>
      </c>
      <c r="B2985">
        <v>816</v>
      </c>
      <c r="C2985" t="s">
        <v>157</v>
      </c>
      <c r="P2985">
        <v>8</v>
      </c>
      <c r="Q2985">
        <v>7.5</v>
      </c>
      <c r="R2985" t="s">
        <v>715</v>
      </c>
      <c r="S2985">
        <v>1</v>
      </c>
      <c r="U2985">
        <v>1.10947740285053</v>
      </c>
      <c r="Y2985">
        <v>0.8963012398529913</v>
      </c>
      <c r="AA2985">
        <v>2.765753099632478</v>
      </c>
      <c r="AB2985">
        <v>30.68540565906045</v>
      </c>
      <c r="AC2985" t="s">
        <v>1299</v>
      </c>
    </row>
    <row r="2986" spans="1:29" ht="12.75">
      <c r="A2986">
        <v>2985</v>
      </c>
      <c r="B2986">
        <v>816</v>
      </c>
      <c r="C2986" t="s">
        <v>157</v>
      </c>
      <c r="P2986">
        <v>9</v>
      </c>
      <c r="Q2986">
        <v>8.5</v>
      </c>
      <c r="R2986" t="s">
        <v>716</v>
      </c>
      <c r="S2986">
        <v>1</v>
      </c>
      <c r="U2986">
        <v>1.168583262273115</v>
      </c>
      <c r="Y2986">
        <v>0.9884061971750977</v>
      </c>
      <c r="AA2986">
        <v>2.996015492937744</v>
      </c>
      <c r="AB2986">
        <v>35.01093558557984</v>
      </c>
      <c r="AC2986" t="s">
        <v>1299</v>
      </c>
    </row>
    <row r="2987" spans="1:29" ht="12.75">
      <c r="A2987">
        <v>2986</v>
      </c>
      <c r="B2987">
        <v>816</v>
      </c>
      <c r="C2987" t="s">
        <v>157</v>
      </c>
      <c r="P2987">
        <v>10</v>
      </c>
      <c r="Q2987">
        <v>9.5</v>
      </c>
      <c r="R2987" t="s">
        <v>717</v>
      </c>
      <c r="S2987">
        <v>1</v>
      </c>
      <c r="U2987">
        <v>1.102809924067081</v>
      </c>
      <c r="Y2987">
        <v>0.8229967282933577</v>
      </c>
      <c r="AA2987">
        <v>2.582491820733394</v>
      </c>
      <c r="AB2987">
        <v>28.47997608726852</v>
      </c>
      <c r="AC2987" t="s">
        <v>1299</v>
      </c>
    </row>
    <row r="2988" spans="1:29" ht="12.75">
      <c r="A2988">
        <v>2987</v>
      </c>
      <c r="B2988">
        <v>816</v>
      </c>
      <c r="C2988" t="s">
        <v>157</v>
      </c>
      <c r="P2988">
        <v>11</v>
      </c>
      <c r="Q2988">
        <v>10.5</v>
      </c>
      <c r="R2988" t="s">
        <v>1393</v>
      </c>
      <c r="S2988">
        <v>1</v>
      </c>
      <c r="U2988">
        <v>1.22403459617493</v>
      </c>
      <c r="Y2988">
        <v>0.9550258092313746</v>
      </c>
      <c r="AA2988">
        <v>2.9125645230784363</v>
      </c>
      <c r="AB2988">
        <v>35.65079739839741</v>
      </c>
      <c r="AC2988" t="s">
        <v>1299</v>
      </c>
    </row>
    <row r="2989" spans="1:29" ht="12.75">
      <c r="A2989">
        <v>2988</v>
      </c>
      <c r="B2989">
        <v>816</v>
      </c>
      <c r="C2989" t="s">
        <v>157</v>
      </c>
      <c r="P2989">
        <v>12</v>
      </c>
      <c r="Q2989">
        <v>11.5</v>
      </c>
      <c r="R2989" t="s">
        <v>1394</v>
      </c>
      <c r="S2989">
        <v>1</v>
      </c>
      <c r="U2989">
        <v>0.9422666179396597</v>
      </c>
      <c r="Y2989">
        <v>0.8490220600450575</v>
      </c>
      <c r="AA2989">
        <v>2.6475551501126438</v>
      </c>
      <c r="AB2989">
        <v>24.94702837105369</v>
      </c>
      <c r="AC2989" t="s">
        <v>1299</v>
      </c>
    </row>
    <row r="2990" spans="1:29" ht="12.75">
      <c r="A2990">
        <v>2989</v>
      </c>
      <c r="B2990">
        <v>817</v>
      </c>
      <c r="C2990" t="s">
        <v>157</v>
      </c>
      <c r="D2990" t="s">
        <v>1397</v>
      </c>
      <c r="E2990" t="s">
        <v>159</v>
      </c>
      <c r="F2990" t="s">
        <v>486</v>
      </c>
      <c r="G2990">
        <v>43.4392</v>
      </c>
      <c r="H2990">
        <v>-3.7749</v>
      </c>
      <c r="P2990">
        <v>1</v>
      </c>
      <c r="Q2990">
        <v>0.5</v>
      </c>
      <c r="R2990" t="s">
        <v>514</v>
      </c>
      <c r="S2990">
        <v>1</v>
      </c>
      <c r="U2990">
        <v>1.7077097327454474</v>
      </c>
      <c r="Y2990">
        <v>0.23585987261146443</v>
      </c>
      <c r="AA2990">
        <v>1.114649681528661</v>
      </c>
      <c r="AB2990">
        <v>19.03498109748108</v>
      </c>
      <c r="AC2990" t="s">
        <v>1299</v>
      </c>
    </row>
    <row r="2991" spans="1:29" ht="12.75">
      <c r="A2991">
        <v>2990</v>
      </c>
      <c r="B2991">
        <v>817</v>
      </c>
      <c r="C2991" t="s">
        <v>157</v>
      </c>
      <c r="P2991">
        <v>2</v>
      </c>
      <c r="Q2991">
        <v>1.5</v>
      </c>
      <c r="R2991" t="s">
        <v>616</v>
      </c>
      <c r="S2991">
        <v>1</v>
      </c>
      <c r="U2991">
        <v>1.6794188924614797</v>
      </c>
      <c r="Y2991">
        <v>0.19550325850832115</v>
      </c>
      <c r="AA2991">
        <v>1.0137581462708027</v>
      </c>
      <c r="AB2991">
        <v>17.02524583233914</v>
      </c>
      <c r="AC2991" t="s">
        <v>1299</v>
      </c>
    </row>
    <row r="2992" spans="1:29" ht="12.75">
      <c r="A2992">
        <v>2991</v>
      </c>
      <c r="B2992">
        <v>817</v>
      </c>
      <c r="C2992" t="s">
        <v>157</v>
      </c>
      <c r="P2992">
        <v>3</v>
      </c>
      <c r="Q2992">
        <v>2.5</v>
      </c>
      <c r="R2992" t="s">
        <v>710</v>
      </c>
      <c r="S2992">
        <v>1</v>
      </c>
      <c r="U2992">
        <v>1.5718515217114477</v>
      </c>
      <c r="Y2992">
        <v>0.18619047619047482</v>
      </c>
      <c r="AA2992">
        <v>0.990476190476187</v>
      </c>
      <c r="AB2992">
        <v>15.568815072189523</v>
      </c>
      <c r="AC2992" t="s">
        <v>1299</v>
      </c>
    </row>
    <row r="2993" spans="1:29" ht="12.75">
      <c r="A2993">
        <v>2992</v>
      </c>
      <c r="B2993">
        <v>817</v>
      </c>
      <c r="C2993" t="s">
        <v>157</v>
      </c>
      <c r="P2993">
        <v>4</v>
      </c>
      <c r="Q2993">
        <v>3.5</v>
      </c>
      <c r="R2993" t="s">
        <v>711</v>
      </c>
      <c r="S2993">
        <v>1</v>
      </c>
      <c r="U2993">
        <v>1.4251122182605374</v>
      </c>
      <c r="Y2993">
        <v>0.3541251652710423</v>
      </c>
      <c r="AA2993">
        <v>1.4103129131776058</v>
      </c>
      <c r="AB2993">
        <v>20.098541641400182</v>
      </c>
      <c r="AC2993" t="s">
        <v>1299</v>
      </c>
    </row>
    <row r="2994" spans="1:29" ht="12.75">
      <c r="A2994">
        <v>2993</v>
      </c>
      <c r="B2994">
        <v>817</v>
      </c>
      <c r="C2994" t="s">
        <v>157</v>
      </c>
      <c r="P2994">
        <v>5</v>
      </c>
      <c r="Q2994">
        <v>4.5</v>
      </c>
      <c r="R2994" t="s">
        <v>712</v>
      </c>
      <c r="S2994">
        <v>1</v>
      </c>
      <c r="U2994">
        <v>1.482004787183242</v>
      </c>
      <c r="Y2994">
        <v>0.28648324369052836</v>
      </c>
      <c r="AA2994">
        <v>1.2412081092263207</v>
      </c>
      <c r="AB2994">
        <v>18.39476359764068</v>
      </c>
      <c r="AC2994" t="s">
        <v>1299</v>
      </c>
    </row>
    <row r="2995" spans="1:29" ht="12.75">
      <c r="A2995">
        <v>2994</v>
      </c>
      <c r="B2995">
        <v>817</v>
      </c>
      <c r="C2995" t="s">
        <v>157</v>
      </c>
      <c r="P2995">
        <v>6</v>
      </c>
      <c r="Q2995">
        <v>5.5</v>
      </c>
      <c r="R2995" t="s">
        <v>713</v>
      </c>
      <c r="S2995">
        <v>1</v>
      </c>
      <c r="U2995">
        <v>1.7568300927989302</v>
      </c>
      <c r="Y2995">
        <v>0.290379075056867</v>
      </c>
      <c r="AA2995">
        <v>1.2509476876421672</v>
      </c>
      <c r="AB2995">
        <v>21.977025421669957</v>
      </c>
      <c r="AC2995" t="s">
        <v>1299</v>
      </c>
    </row>
    <row r="2996" spans="1:29" ht="12.75">
      <c r="A2996">
        <v>2995</v>
      </c>
      <c r="B2996">
        <v>817</v>
      </c>
      <c r="C2996" t="s">
        <v>157</v>
      </c>
      <c r="P2996">
        <v>7</v>
      </c>
      <c r="Q2996">
        <v>6.5</v>
      </c>
      <c r="R2996" t="s">
        <v>714</v>
      </c>
      <c r="S2996">
        <v>1</v>
      </c>
      <c r="U2996">
        <v>1.831443297943461</v>
      </c>
      <c r="Y2996">
        <v>0.22249922767995486</v>
      </c>
      <c r="AA2996">
        <v>1.0812480691998871</v>
      </c>
      <c r="AB2996">
        <v>19.802445297504406</v>
      </c>
      <c r="AC2996" t="s">
        <v>1299</v>
      </c>
    </row>
    <row r="2997" spans="1:29" ht="12.75">
      <c r="A2997">
        <v>2996</v>
      </c>
      <c r="B2997">
        <v>817</v>
      </c>
      <c r="C2997" t="s">
        <v>157</v>
      </c>
      <c r="P2997">
        <v>8</v>
      </c>
      <c r="Q2997">
        <v>7.5</v>
      </c>
      <c r="R2997" t="s">
        <v>715</v>
      </c>
      <c r="S2997">
        <v>1</v>
      </c>
      <c r="U2997">
        <v>1.8205622055265502</v>
      </c>
      <c r="Y2997">
        <v>0.25775336640679947</v>
      </c>
      <c r="AA2997">
        <v>1.1693834160169985</v>
      </c>
      <c r="AB2997">
        <v>21.289352509700784</v>
      </c>
      <c r="AC2997" t="s">
        <v>1299</v>
      </c>
    </row>
    <row r="2998" spans="1:29" ht="12.75">
      <c r="A2998">
        <v>2997</v>
      </c>
      <c r="B2998">
        <v>817</v>
      </c>
      <c r="C2998" t="s">
        <v>157</v>
      </c>
      <c r="P2998">
        <v>9</v>
      </c>
      <c r="Q2998">
        <v>8.5</v>
      </c>
      <c r="R2998" t="s">
        <v>716</v>
      </c>
      <c r="S2998">
        <v>1</v>
      </c>
      <c r="U2998">
        <v>1.8022197925951864</v>
      </c>
      <c r="Y2998">
        <v>0.4070723345903299</v>
      </c>
      <c r="AA2998">
        <v>1.5426808364758244</v>
      </c>
      <c r="AB2998">
        <v>27.80249937154029</v>
      </c>
      <c r="AC2998" t="s">
        <v>1299</v>
      </c>
    </row>
    <row r="2999" spans="1:29" ht="12.75">
      <c r="A2999">
        <v>2998</v>
      </c>
      <c r="B2999">
        <v>817</v>
      </c>
      <c r="C2999" t="s">
        <v>157</v>
      </c>
      <c r="P2999">
        <v>10</v>
      </c>
      <c r="Q2999">
        <v>9.5</v>
      </c>
      <c r="R2999" t="s">
        <v>717</v>
      </c>
      <c r="S2999">
        <v>1</v>
      </c>
      <c r="U2999">
        <v>1.6700922418184132</v>
      </c>
      <c r="Y2999">
        <v>0.2643083003952563</v>
      </c>
      <c r="AA2999">
        <v>1.1857707509881408</v>
      </c>
      <c r="AB2999">
        <v>19.803465318004875</v>
      </c>
      <c r="AC2999" t="s">
        <v>1299</v>
      </c>
    </row>
    <row r="3000" spans="1:29" ht="12.75">
      <c r="A3000">
        <v>2999</v>
      </c>
      <c r="B3000">
        <v>817</v>
      </c>
      <c r="C3000" t="s">
        <v>157</v>
      </c>
      <c r="P3000">
        <v>11</v>
      </c>
      <c r="Q3000">
        <v>10.5</v>
      </c>
      <c r="R3000" t="s">
        <v>1393</v>
      </c>
      <c r="S3000">
        <v>1</v>
      </c>
      <c r="U3000">
        <v>1.8301997445243854</v>
      </c>
      <c r="Y3000">
        <v>0.4626825266612026</v>
      </c>
      <c r="AA3000">
        <v>1.6817063166530062</v>
      </c>
      <c r="AB3000">
        <v>30.77858471103377</v>
      </c>
      <c r="AC3000" t="s">
        <v>1299</v>
      </c>
    </row>
    <row r="3001" spans="1:29" ht="12.75">
      <c r="A3001">
        <v>3000</v>
      </c>
      <c r="B3001">
        <v>817</v>
      </c>
      <c r="C3001" t="s">
        <v>157</v>
      </c>
      <c r="P3001">
        <v>12</v>
      </c>
      <c r="Q3001">
        <v>11.5</v>
      </c>
      <c r="R3001" t="s">
        <v>1394</v>
      </c>
      <c r="S3001">
        <v>1</v>
      </c>
      <c r="U3001">
        <v>1.833930404781612</v>
      </c>
      <c r="Y3001">
        <v>0.3450737207285409</v>
      </c>
      <c r="AA3001">
        <v>1.387684301821352</v>
      </c>
      <c r="AB3001">
        <v>25.449164333483207</v>
      </c>
      <c r="AC3001" t="s">
        <v>1299</v>
      </c>
    </row>
    <row r="3002" spans="1:29" ht="12.75">
      <c r="A3002">
        <v>3001</v>
      </c>
      <c r="B3002">
        <v>817</v>
      </c>
      <c r="C3002" t="s">
        <v>157</v>
      </c>
      <c r="P3002">
        <v>13</v>
      </c>
      <c r="Q3002">
        <v>12.5</v>
      </c>
      <c r="R3002" t="s">
        <v>1395</v>
      </c>
      <c r="S3002">
        <v>1</v>
      </c>
      <c r="U3002">
        <v>1.8814963230612505</v>
      </c>
      <c r="Y3002">
        <v>0.43539787312064626</v>
      </c>
      <c r="AA3002">
        <v>1.6134946828016155</v>
      </c>
      <c r="AB3002">
        <v>30.357843129701177</v>
      </c>
      <c r="AC3002" t="s">
        <v>1299</v>
      </c>
    </row>
    <row r="3003" spans="1:29" ht="12.75">
      <c r="A3003">
        <v>3002</v>
      </c>
      <c r="B3003">
        <v>817</v>
      </c>
      <c r="C3003" t="s">
        <v>157</v>
      </c>
      <c r="P3003">
        <v>14</v>
      </c>
      <c r="Q3003">
        <v>13.5</v>
      </c>
      <c r="R3003" t="s">
        <v>1396</v>
      </c>
      <c r="S3003">
        <v>1</v>
      </c>
      <c r="U3003">
        <v>1.8724805607729527</v>
      </c>
      <c r="Y3003">
        <v>0.8641531888922793</v>
      </c>
      <c r="AA3003">
        <v>2.6853829722306983</v>
      </c>
      <c r="AB3003">
        <v>50.283274137326764</v>
      </c>
      <c r="AC3003" t="s">
        <v>1299</v>
      </c>
    </row>
    <row r="3004" spans="1:29" ht="12.75">
      <c r="A3004">
        <v>3003</v>
      </c>
      <c r="B3004">
        <v>817</v>
      </c>
      <c r="C3004" t="s">
        <v>157</v>
      </c>
      <c r="P3004">
        <v>15</v>
      </c>
      <c r="Q3004">
        <v>14.5</v>
      </c>
      <c r="R3004" t="s">
        <v>1398</v>
      </c>
      <c r="S3004">
        <v>1</v>
      </c>
      <c r="U3004">
        <v>1.72356503883866</v>
      </c>
      <c r="Y3004">
        <v>0.196408753419305</v>
      </c>
      <c r="AA3004">
        <v>1.0160218835482624</v>
      </c>
      <c r="AB3004">
        <v>17.511797971787896</v>
      </c>
      <c r="AC3004" t="s">
        <v>1299</v>
      </c>
    </row>
    <row r="3005" spans="1:29" ht="12.75">
      <c r="A3005">
        <v>3004</v>
      </c>
      <c r="B3005">
        <v>817</v>
      </c>
      <c r="C3005" t="s">
        <v>157</v>
      </c>
      <c r="P3005">
        <v>16</v>
      </c>
      <c r="Q3005">
        <v>15.5</v>
      </c>
      <c r="R3005" t="s">
        <v>1399</v>
      </c>
      <c r="S3005">
        <v>1</v>
      </c>
      <c r="U3005">
        <v>2.0257485196740097</v>
      </c>
      <c r="Y3005">
        <v>0.1301574803149572</v>
      </c>
      <c r="AA3005">
        <v>0.850393700787393</v>
      </c>
      <c r="AB3005">
        <v>17.226837805101642</v>
      </c>
      <c r="AC3005" t="s">
        <v>1299</v>
      </c>
    </row>
    <row r="3006" spans="1:29" ht="12.75">
      <c r="A3006">
        <v>3005</v>
      </c>
      <c r="B3006">
        <v>817</v>
      </c>
      <c r="C3006" t="s">
        <v>157</v>
      </c>
      <c r="P3006">
        <v>17</v>
      </c>
      <c r="Q3006">
        <v>16.5</v>
      </c>
      <c r="R3006" t="s">
        <v>1400</v>
      </c>
      <c r="S3006">
        <v>1</v>
      </c>
      <c r="U3006">
        <v>1.5140262877244366</v>
      </c>
      <c r="Y3006">
        <v>0.44386187167961233</v>
      </c>
      <c r="AA3006">
        <v>1.6346546791990306</v>
      </c>
      <c r="AB3006">
        <v>24.74910155659088</v>
      </c>
      <c r="AC3006" t="s">
        <v>1299</v>
      </c>
    </row>
    <row r="3007" spans="1:29" ht="12.75">
      <c r="A3007">
        <v>3006</v>
      </c>
      <c r="B3007">
        <v>817</v>
      </c>
      <c r="C3007" t="s">
        <v>157</v>
      </c>
      <c r="P3007">
        <v>18</v>
      </c>
      <c r="Q3007">
        <v>17.5</v>
      </c>
      <c r="R3007" t="s">
        <v>1401</v>
      </c>
      <c r="S3007">
        <v>1</v>
      </c>
      <c r="U3007">
        <v>1.8230493123647014</v>
      </c>
      <c r="Y3007">
        <v>0.3029699795977957</v>
      </c>
      <c r="AA3007">
        <v>1.282424948994489</v>
      </c>
      <c r="AB3007">
        <v>23.3792392142374</v>
      </c>
      <c r="AC3007" t="s">
        <v>1299</v>
      </c>
    </row>
    <row r="3008" spans="1:29" ht="12.75">
      <c r="A3008">
        <v>3007</v>
      </c>
      <c r="B3008">
        <v>817</v>
      </c>
      <c r="C3008" t="s">
        <v>157</v>
      </c>
      <c r="P3008">
        <v>19</v>
      </c>
      <c r="Q3008">
        <v>18.5</v>
      </c>
      <c r="R3008" t="s">
        <v>1402</v>
      </c>
      <c r="S3008">
        <v>1</v>
      </c>
      <c r="U3008">
        <v>1.6271896488603081</v>
      </c>
      <c r="Y3008">
        <v>0.3076132278935996</v>
      </c>
      <c r="AA3008">
        <v>1.2940330697339988</v>
      </c>
      <c r="AB3008">
        <v>21.05637216354092</v>
      </c>
      <c r="AC3008" t="s">
        <v>1299</v>
      </c>
    </row>
    <row r="3009" spans="1:29" ht="12.75">
      <c r="A3009">
        <v>3008</v>
      </c>
      <c r="B3009">
        <v>817</v>
      </c>
      <c r="C3009" t="s">
        <v>157</v>
      </c>
      <c r="P3009">
        <v>20</v>
      </c>
      <c r="Q3009">
        <v>19.5</v>
      </c>
      <c r="R3009" t="s">
        <v>1403</v>
      </c>
      <c r="S3009">
        <v>1</v>
      </c>
      <c r="U3009">
        <v>1.933414678307653</v>
      </c>
      <c r="Y3009">
        <v>0.1142269588712134</v>
      </c>
      <c r="AA3009">
        <v>0.8105673971780334</v>
      </c>
      <c r="AB3009">
        <v>15.67162903461639</v>
      </c>
      <c r="AC3009" t="s">
        <v>1299</v>
      </c>
    </row>
    <row r="3010" spans="1:29" ht="12.75">
      <c r="A3010">
        <v>3009</v>
      </c>
      <c r="B3010">
        <v>817</v>
      </c>
      <c r="C3010" t="s">
        <v>157</v>
      </c>
      <c r="P3010">
        <v>21</v>
      </c>
      <c r="Q3010">
        <v>20.5</v>
      </c>
      <c r="R3010" t="s">
        <v>1404</v>
      </c>
      <c r="S3010">
        <v>1</v>
      </c>
      <c r="U3010">
        <v>1.6206609934101617</v>
      </c>
      <c r="Y3010">
        <v>0.16983929875821904</v>
      </c>
      <c r="AA3010">
        <v>0.9495982468955475</v>
      </c>
      <c r="AB3010">
        <v>15.38976838154286</v>
      </c>
      <c r="AC3010" t="s">
        <v>1299</v>
      </c>
    </row>
    <row r="3011" spans="1:29" ht="12.75">
      <c r="A3011">
        <v>3010</v>
      </c>
      <c r="B3011">
        <v>817</v>
      </c>
      <c r="C3011" t="s">
        <v>157</v>
      </c>
      <c r="P3011">
        <v>22</v>
      </c>
      <c r="Q3011">
        <v>21.5</v>
      </c>
      <c r="R3011" t="s">
        <v>1405</v>
      </c>
      <c r="S3011">
        <v>1</v>
      </c>
      <c r="U3011">
        <v>1.0896636834649176</v>
      </c>
      <c r="Y3011">
        <v>0.25364594309799826</v>
      </c>
      <c r="AA3011">
        <v>1.1591148577449957</v>
      </c>
      <c r="AB3011">
        <v>12.630453654493259</v>
      </c>
      <c r="AC3011" t="s">
        <v>1299</v>
      </c>
    </row>
    <row r="3012" spans="1:29" ht="12.75">
      <c r="A3012">
        <v>3011</v>
      </c>
      <c r="B3012">
        <v>818</v>
      </c>
      <c r="C3012" t="s">
        <v>157</v>
      </c>
      <c r="D3012" t="s">
        <v>1397</v>
      </c>
      <c r="E3012" t="s">
        <v>159</v>
      </c>
      <c r="F3012" t="s">
        <v>486</v>
      </c>
      <c r="G3012">
        <v>43.4392</v>
      </c>
      <c r="H3012">
        <v>-3.7749</v>
      </c>
      <c r="P3012">
        <v>1</v>
      </c>
      <c r="Q3012">
        <v>0.5</v>
      </c>
      <c r="R3012" t="s">
        <v>514</v>
      </c>
      <c r="S3012">
        <v>1</v>
      </c>
      <c r="U3012">
        <v>1.0498699740545014</v>
      </c>
      <c r="Y3012">
        <v>0.5447169811320829</v>
      </c>
      <c r="AA3012">
        <v>1.886792452830207</v>
      </c>
      <c r="AB3012">
        <v>19.808867434990784</v>
      </c>
      <c r="AC3012" t="s">
        <v>1299</v>
      </c>
    </row>
    <row r="3013" spans="1:29" ht="12.75">
      <c r="A3013">
        <v>3012</v>
      </c>
      <c r="B3013">
        <v>818</v>
      </c>
      <c r="C3013" t="s">
        <v>157</v>
      </c>
      <c r="P3013">
        <v>2</v>
      </c>
      <c r="Q3013">
        <v>1.5</v>
      </c>
      <c r="R3013" t="s">
        <v>616</v>
      </c>
      <c r="S3013">
        <v>1</v>
      </c>
      <c r="U3013">
        <v>1.5553744389086972</v>
      </c>
      <c r="Y3013">
        <v>0.3773015873015846</v>
      </c>
      <c r="AA3013">
        <v>1.4682539682539613</v>
      </c>
      <c r="AB3013">
        <v>22.83684692048473</v>
      </c>
      <c r="AC3013" t="s">
        <v>1299</v>
      </c>
    </row>
    <row r="3014" spans="1:29" ht="12.75">
      <c r="A3014">
        <v>3013</v>
      </c>
      <c r="B3014">
        <v>818</v>
      </c>
      <c r="C3014" t="s">
        <v>157</v>
      </c>
      <c r="P3014">
        <v>3</v>
      </c>
      <c r="Q3014">
        <v>2.5</v>
      </c>
      <c r="R3014" t="s">
        <v>710</v>
      </c>
      <c r="S3014">
        <v>1</v>
      </c>
      <c r="U3014">
        <v>1.543249793072711</v>
      </c>
      <c r="Y3014">
        <v>0.47069861173308947</v>
      </c>
      <c r="AA3014">
        <v>1.7017465293327234</v>
      </c>
      <c r="AB3014">
        <v>26.262199792549293</v>
      </c>
      <c r="AC3014" t="s">
        <v>1299</v>
      </c>
    </row>
    <row r="3015" spans="1:29" ht="12.75">
      <c r="A3015">
        <v>3014</v>
      </c>
      <c r="B3015">
        <v>818</v>
      </c>
      <c r="C3015" t="s">
        <v>157</v>
      </c>
      <c r="P3015">
        <v>4</v>
      </c>
      <c r="Q3015">
        <v>3.5</v>
      </c>
      <c r="R3015" t="s">
        <v>711</v>
      </c>
      <c r="S3015">
        <v>1</v>
      </c>
      <c r="U3015">
        <v>1.5842870559022029</v>
      </c>
      <c r="Y3015">
        <v>0.4212548113933816</v>
      </c>
      <c r="AA3015">
        <v>1.5781370284834537</v>
      </c>
      <c r="AB3015">
        <v>25.002220666663018</v>
      </c>
      <c r="AC3015" t="s">
        <v>1299</v>
      </c>
    </row>
    <row r="3016" spans="1:29" ht="12.75">
      <c r="A3016">
        <v>3015</v>
      </c>
      <c r="B3016">
        <v>818</v>
      </c>
      <c r="C3016" t="s">
        <v>157</v>
      </c>
      <c r="P3016">
        <v>5</v>
      </c>
      <c r="Q3016">
        <v>4.5</v>
      </c>
      <c r="R3016" t="s">
        <v>712</v>
      </c>
      <c r="S3016">
        <v>1</v>
      </c>
      <c r="U3016">
        <v>1.7518558791226282</v>
      </c>
      <c r="Y3016">
        <v>0.42185041908446363</v>
      </c>
      <c r="AA3016">
        <v>1.5796260477111588</v>
      </c>
      <c r="AB3016">
        <v>27.672771784980352</v>
      </c>
      <c r="AC3016" t="s">
        <v>1299</v>
      </c>
    </row>
    <row r="3017" spans="1:29" ht="12.75">
      <c r="A3017">
        <v>3016</v>
      </c>
      <c r="B3017">
        <v>818</v>
      </c>
      <c r="C3017" t="s">
        <v>157</v>
      </c>
      <c r="P3017">
        <v>6</v>
      </c>
      <c r="Q3017">
        <v>5.5</v>
      </c>
      <c r="R3017" t="s">
        <v>713</v>
      </c>
      <c r="S3017">
        <v>1</v>
      </c>
      <c r="U3017">
        <v>1.7897842584044312</v>
      </c>
      <c r="Y3017">
        <v>0.3766302864938632</v>
      </c>
      <c r="AA3017">
        <v>1.466575716234658</v>
      </c>
      <c r="AB3017">
        <v>26.24854130674995</v>
      </c>
      <c r="AC3017" t="s">
        <v>1299</v>
      </c>
    </row>
    <row r="3018" spans="1:29" ht="12.75">
      <c r="A3018">
        <v>3017</v>
      </c>
      <c r="B3018">
        <v>818</v>
      </c>
      <c r="C3018" t="s">
        <v>157</v>
      </c>
      <c r="P3018">
        <v>7</v>
      </c>
      <c r="Q3018">
        <v>6.5</v>
      </c>
      <c r="R3018" t="s">
        <v>714</v>
      </c>
      <c r="S3018">
        <v>1</v>
      </c>
      <c r="U3018">
        <v>1.8703043422895707</v>
      </c>
      <c r="Y3018">
        <v>0.2152733900364547</v>
      </c>
      <c r="AA3018">
        <v>1.0631834750911366</v>
      </c>
      <c r="AB3018">
        <v>19.884766701134684</v>
      </c>
      <c r="AC3018" t="s">
        <v>1299</v>
      </c>
    </row>
    <row r="3019" spans="1:29" ht="12.75">
      <c r="A3019">
        <v>3018</v>
      </c>
      <c r="B3019">
        <v>818</v>
      </c>
      <c r="C3019" t="s">
        <v>157</v>
      </c>
      <c r="P3019">
        <v>8</v>
      </c>
      <c r="Q3019">
        <v>7.5</v>
      </c>
      <c r="R3019" t="s">
        <v>715</v>
      </c>
      <c r="S3019">
        <v>1</v>
      </c>
      <c r="U3019">
        <v>1.7568300927989302</v>
      </c>
      <c r="Y3019">
        <v>0.19133779264214132</v>
      </c>
      <c r="AA3019">
        <v>1.0033444816053532</v>
      </c>
      <c r="AB3019">
        <v>17.627057787280272</v>
      </c>
      <c r="AC3019" t="s">
        <v>1299</v>
      </c>
    </row>
    <row r="3020" spans="1:29" ht="12.75">
      <c r="A3020">
        <v>3019</v>
      </c>
      <c r="B3020">
        <v>818</v>
      </c>
      <c r="C3020" t="s">
        <v>157</v>
      </c>
      <c r="P3020">
        <v>9</v>
      </c>
      <c r="Q3020">
        <v>8.5</v>
      </c>
      <c r="R3020" t="s">
        <v>716</v>
      </c>
      <c r="S3020">
        <v>1</v>
      </c>
      <c r="U3020">
        <v>1.9306166831147331</v>
      </c>
      <c r="Y3020">
        <v>0.22429844097995558</v>
      </c>
      <c r="AA3020">
        <v>1.085746102449889</v>
      </c>
      <c r="AB3020">
        <v>20.961595390165538</v>
      </c>
      <c r="AC3020" t="s">
        <v>1299</v>
      </c>
    </row>
    <row r="3021" spans="1:29" ht="12.75">
      <c r="A3021">
        <v>3020</v>
      </c>
      <c r="B3021">
        <v>818</v>
      </c>
      <c r="C3021" t="s">
        <v>157</v>
      </c>
      <c r="P3021">
        <v>10</v>
      </c>
      <c r="Q3021">
        <v>9.5</v>
      </c>
      <c r="R3021" t="s">
        <v>717</v>
      </c>
      <c r="S3021">
        <v>1</v>
      </c>
      <c r="U3021">
        <v>1.542938904717942</v>
      </c>
      <c r="Y3021">
        <v>0.260588235294116</v>
      </c>
      <c r="AA3021">
        <v>1.17647058823529</v>
      </c>
      <c r="AB3021">
        <v>18.152222408446313</v>
      </c>
      <c r="AC3021" t="s">
        <v>1299</v>
      </c>
    </row>
    <row r="3022" spans="1:29" ht="12.75">
      <c r="A3022">
        <v>3021</v>
      </c>
      <c r="B3022">
        <v>818</v>
      </c>
      <c r="C3022" t="s">
        <v>157</v>
      </c>
      <c r="P3022">
        <v>11</v>
      </c>
      <c r="Q3022">
        <v>10.5</v>
      </c>
      <c r="R3022" t="s">
        <v>1393</v>
      </c>
      <c r="S3022">
        <v>1</v>
      </c>
      <c r="U3022">
        <v>1.9026367311855341</v>
      </c>
      <c r="Y3022">
        <v>0.30916691820102304</v>
      </c>
      <c r="AA3022">
        <v>1.2979172955025575</v>
      </c>
      <c r="AB3022">
        <v>24.69465120464155</v>
      </c>
      <c r="AC3022" t="s">
        <v>1299</v>
      </c>
    </row>
    <row r="3023" spans="1:29" ht="12.75">
      <c r="A3023">
        <v>3022</v>
      </c>
      <c r="B3023">
        <v>818</v>
      </c>
      <c r="C3023" t="s">
        <v>157</v>
      </c>
      <c r="P3023">
        <v>12</v>
      </c>
      <c r="Q3023">
        <v>11.5</v>
      </c>
      <c r="R3023" t="s">
        <v>1394</v>
      </c>
      <c r="S3023">
        <v>1</v>
      </c>
      <c r="U3023">
        <v>1.7661567434419967</v>
      </c>
      <c r="Y3023">
        <v>0.009780219780221866</v>
      </c>
      <c r="AA3023">
        <v>0.5494505494505546</v>
      </c>
      <c r="AB3023">
        <v>9.704157931000074</v>
      </c>
      <c r="AC3023" t="s">
        <v>1299</v>
      </c>
    </row>
    <row r="3024" spans="1:29" ht="12.75">
      <c r="A3024">
        <v>3023</v>
      </c>
      <c r="B3024">
        <v>818</v>
      </c>
      <c r="C3024" t="s">
        <v>157</v>
      </c>
      <c r="P3024">
        <v>13</v>
      </c>
      <c r="Q3024">
        <v>12.5</v>
      </c>
      <c r="R3024" t="s">
        <v>1395</v>
      </c>
      <c r="S3024">
        <v>1</v>
      </c>
      <c r="U3024">
        <v>1.7941366953711957</v>
      </c>
      <c r="Y3024">
        <v>0.1895006242197235</v>
      </c>
      <c r="AA3024">
        <v>0.9987515605493087</v>
      </c>
      <c r="AB3024">
        <v>17.918968243407612</v>
      </c>
      <c r="AC3024" t="s">
        <v>1299</v>
      </c>
    </row>
    <row r="3025" spans="1:29" ht="12.75">
      <c r="A3025">
        <v>3024</v>
      </c>
      <c r="B3025">
        <v>818</v>
      </c>
      <c r="C3025" t="s">
        <v>157</v>
      </c>
      <c r="P3025">
        <v>14</v>
      </c>
      <c r="Q3025">
        <v>13.5</v>
      </c>
      <c r="R3025" t="s">
        <v>1396</v>
      </c>
      <c r="S3025">
        <v>1</v>
      </c>
      <c r="U3025">
        <v>1.7602498647013878</v>
      </c>
      <c r="Y3025">
        <v>1.3516285554935872</v>
      </c>
      <c r="AA3025">
        <v>3.9040713887339678</v>
      </c>
      <c r="AB3025">
        <v>68.72141133803527</v>
      </c>
      <c r="AC3025" t="s">
        <v>1299</v>
      </c>
    </row>
    <row r="3026" spans="1:29" ht="12.75">
      <c r="A3026">
        <v>3025</v>
      </c>
      <c r="B3026">
        <v>818</v>
      </c>
      <c r="C3026" t="s">
        <v>157</v>
      </c>
      <c r="P3026">
        <v>15</v>
      </c>
      <c r="Q3026">
        <v>14.5</v>
      </c>
      <c r="R3026" t="s">
        <v>1398</v>
      </c>
      <c r="S3026">
        <v>1</v>
      </c>
      <c r="U3026">
        <v>1.7779705009232138</v>
      </c>
      <c r="Y3026">
        <v>0.4262672322375318</v>
      </c>
      <c r="AA3026">
        <v>1.5906680805938294</v>
      </c>
      <c r="AB3026">
        <v>28.28160924055978</v>
      </c>
      <c r="AC3026" t="s">
        <v>1299</v>
      </c>
    </row>
    <row r="3027" spans="1:29" ht="12.75">
      <c r="A3027">
        <v>3026</v>
      </c>
      <c r="B3027">
        <v>818</v>
      </c>
      <c r="C3027" t="s">
        <v>157</v>
      </c>
      <c r="P3027">
        <v>16</v>
      </c>
      <c r="Q3027">
        <v>15.5</v>
      </c>
      <c r="R3027" t="s">
        <v>1399</v>
      </c>
      <c r="S3027">
        <v>1</v>
      </c>
      <c r="U3027">
        <v>1.9203573674073602</v>
      </c>
      <c r="Y3027">
        <v>0.2295604395604494</v>
      </c>
      <c r="AA3027">
        <v>1.0989010989011234</v>
      </c>
      <c r="AB3027">
        <v>21.102828213268165</v>
      </c>
      <c r="AC3027" t="s">
        <v>1299</v>
      </c>
    </row>
    <row r="3028" spans="1:29" ht="12.75">
      <c r="A3028">
        <v>3027</v>
      </c>
      <c r="B3028">
        <v>818</v>
      </c>
      <c r="C3028" t="s">
        <v>157</v>
      </c>
      <c r="P3028">
        <v>17</v>
      </c>
      <c r="Q3028">
        <v>16.5</v>
      </c>
      <c r="R3028" t="s">
        <v>1400</v>
      </c>
      <c r="S3028">
        <v>1</v>
      </c>
      <c r="U3028">
        <v>1.754653874315548</v>
      </c>
      <c r="Y3028">
        <v>0.2625218284540347</v>
      </c>
      <c r="AA3028">
        <v>1.1813045711350867</v>
      </c>
      <c r="AB3028">
        <v>20.727806424888467</v>
      </c>
      <c r="AC3028" t="s">
        <v>1299</v>
      </c>
    </row>
    <row r="3029" spans="1:29" ht="12.75">
      <c r="A3029">
        <v>3028</v>
      </c>
      <c r="B3029">
        <v>818</v>
      </c>
      <c r="C3029" t="s">
        <v>157</v>
      </c>
      <c r="P3029">
        <v>18</v>
      </c>
      <c r="Q3029">
        <v>17.5</v>
      </c>
      <c r="R3029" t="s">
        <v>1401</v>
      </c>
      <c r="S3029">
        <v>1</v>
      </c>
      <c r="U3029">
        <v>1.6539260473704316</v>
      </c>
      <c r="Y3029">
        <v>0.30125989044430757</v>
      </c>
      <c r="AA3029">
        <v>1.2781497261107688</v>
      </c>
      <c r="AB3029">
        <v>21.139651244539838</v>
      </c>
      <c r="AC3029" t="s">
        <v>1299</v>
      </c>
    </row>
    <row r="3030" spans="1:29" ht="12.75">
      <c r="A3030">
        <v>3029</v>
      </c>
      <c r="B3030">
        <v>818</v>
      </c>
      <c r="C3030" t="s">
        <v>157</v>
      </c>
      <c r="P3030">
        <v>19</v>
      </c>
      <c r="Q3030">
        <v>18.5</v>
      </c>
      <c r="R3030" t="s">
        <v>1402</v>
      </c>
      <c r="S3030">
        <v>1</v>
      </c>
      <c r="U3030">
        <v>1.915383153731058</v>
      </c>
      <c r="Y3030">
        <v>0.10288596130095248</v>
      </c>
      <c r="AA3030">
        <v>0.7822149032523811</v>
      </c>
      <c r="AB3030">
        <v>14.9824124828698</v>
      </c>
      <c r="AC3030" t="s">
        <v>1299</v>
      </c>
    </row>
    <row r="3031" spans="1:29" ht="12.75">
      <c r="A3031">
        <v>3030</v>
      </c>
      <c r="B3031">
        <v>818</v>
      </c>
      <c r="C3031" t="s">
        <v>157</v>
      </c>
      <c r="P3031">
        <v>20</v>
      </c>
      <c r="Q3031">
        <v>19.5</v>
      </c>
      <c r="R3031" t="s">
        <v>1403</v>
      </c>
      <c r="S3031">
        <v>1</v>
      </c>
      <c r="U3031">
        <v>2.104403273430536</v>
      </c>
      <c r="Y3031">
        <v>0.28052396878483365</v>
      </c>
      <c r="AA3031">
        <v>1.226309921962084</v>
      </c>
      <c r="AB3031">
        <v>25.806506140173553</v>
      </c>
      <c r="AC3031" t="s">
        <v>1299</v>
      </c>
    </row>
    <row r="3032" spans="1:29" ht="12.75">
      <c r="A3032">
        <v>3031</v>
      </c>
      <c r="B3032">
        <v>819</v>
      </c>
      <c r="C3032" t="s">
        <v>157</v>
      </c>
      <c r="D3032" t="s">
        <v>1397</v>
      </c>
      <c r="E3032" t="s">
        <v>159</v>
      </c>
      <c r="F3032" t="s">
        <v>486</v>
      </c>
      <c r="G3032">
        <v>43.4392</v>
      </c>
      <c r="H3032">
        <v>-3.7749</v>
      </c>
      <c r="P3032">
        <v>1</v>
      </c>
      <c r="Q3032">
        <v>0.5</v>
      </c>
      <c r="R3032" t="s">
        <v>514</v>
      </c>
      <c r="S3032">
        <v>1</v>
      </c>
      <c r="U3032">
        <v>0.9273799622755634</v>
      </c>
      <c r="Y3032">
        <v>1.0465445026178055</v>
      </c>
      <c r="AA3032">
        <v>3.1413612565445135</v>
      </c>
      <c r="AB3032">
        <v>29.132354835881674</v>
      </c>
      <c r="AC3032" t="s">
        <v>1299</v>
      </c>
    </row>
    <row r="3033" spans="1:29" ht="12.75">
      <c r="A3033">
        <v>3032</v>
      </c>
      <c r="B3033">
        <v>819</v>
      </c>
      <c r="C3033" t="s">
        <v>157</v>
      </c>
      <c r="P3033">
        <v>2</v>
      </c>
      <c r="Q3033">
        <v>1.5</v>
      </c>
      <c r="R3033" t="s">
        <v>616</v>
      </c>
      <c r="S3033">
        <v>1</v>
      </c>
      <c r="U3033">
        <v>1.5264618219151915</v>
      </c>
      <c r="Y3033">
        <v>0.5396251874062922</v>
      </c>
      <c r="AA3033">
        <v>1.8740629685157302</v>
      </c>
      <c r="AB3033">
        <v>28.606855733043133</v>
      </c>
      <c r="AC3033" t="s">
        <v>1299</v>
      </c>
    </row>
    <row r="3034" spans="1:29" ht="12.75">
      <c r="A3034">
        <v>3033</v>
      </c>
      <c r="B3034">
        <v>819</v>
      </c>
      <c r="C3034" t="s">
        <v>157</v>
      </c>
      <c r="P3034">
        <v>3</v>
      </c>
      <c r="Q3034">
        <v>2.5</v>
      </c>
      <c r="R3034" t="s">
        <v>710</v>
      </c>
      <c r="S3034">
        <v>1</v>
      </c>
      <c r="U3034">
        <v>1.5078085206290588</v>
      </c>
      <c r="Y3034">
        <v>0.5830214115781098</v>
      </c>
      <c r="AA3034">
        <v>1.9825535289452745</v>
      </c>
      <c r="AB3034">
        <v>29.893111035468944</v>
      </c>
      <c r="AC3034" t="s">
        <v>1299</v>
      </c>
    </row>
    <row r="3035" spans="1:29" ht="12.75">
      <c r="A3035">
        <v>3034</v>
      </c>
      <c r="B3035">
        <v>819</v>
      </c>
      <c r="C3035" t="s">
        <v>157</v>
      </c>
      <c r="P3035">
        <v>4</v>
      </c>
      <c r="Q3035">
        <v>3.5</v>
      </c>
      <c r="R3035" t="s">
        <v>711</v>
      </c>
      <c r="S3035">
        <v>1</v>
      </c>
      <c r="U3035">
        <v>1.696206863618999</v>
      </c>
      <c r="Y3035">
        <v>0.2770301746955989</v>
      </c>
      <c r="AA3035">
        <v>1.217575436738997</v>
      </c>
      <c r="AB3035">
        <v>20.65259812770587</v>
      </c>
      <c r="AC3035" t="s">
        <v>1299</v>
      </c>
    </row>
    <row r="3036" spans="1:29" ht="12.75">
      <c r="A3036">
        <v>3035</v>
      </c>
      <c r="B3036">
        <v>819</v>
      </c>
      <c r="C3036" t="s">
        <v>157</v>
      </c>
      <c r="P3036">
        <v>5</v>
      </c>
      <c r="Q3036">
        <v>4.5</v>
      </c>
      <c r="R3036" t="s">
        <v>712</v>
      </c>
      <c r="S3036">
        <v>1</v>
      </c>
      <c r="U3036">
        <v>1.6470554147300394</v>
      </c>
      <c r="Y3036">
        <v>0.18215686274509954</v>
      </c>
      <c r="AA3036">
        <v>0.9803921568627487</v>
      </c>
      <c r="AB3036">
        <v>16.147602105196523</v>
      </c>
      <c r="AC3036" t="s">
        <v>1299</v>
      </c>
    </row>
    <row r="3037" spans="1:29" ht="12.75">
      <c r="A3037">
        <v>3036</v>
      </c>
      <c r="B3037">
        <v>819</v>
      </c>
      <c r="C3037" t="s">
        <v>157</v>
      </c>
      <c r="P3037">
        <v>6</v>
      </c>
      <c r="Q3037">
        <v>5.5</v>
      </c>
      <c r="R3037" t="s">
        <v>713</v>
      </c>
      <c r="S3037">
        <v>1</v>
      </c>
      <c r="U3037">
        <v>1.685947547911626</v>
      </c>
      <c r="Y3037">
        <v>0.10496062992126784</v>
      </c>
      <c r="AA3037">
        <v>0.7874015748031695</v>
      </c>
      <c r="AB3037">
        <v>13.275177542611564</v>
      </c>
      <c r="AC3037" t="s">
        <v>1299</v>
      </c>
    </row>
    <row r="3038" spans="1:29" ht="12.75">
      <c r="A3038">
        <v>3037</v>
      </c>
      <c r="B3038">
        <v>819</v>
      </c>
      <c r="C3038" t="s">
        <v>157</v>
      </c>
      <c r="P3038">
        <v>7</v>
      </c>
      <c r="Q3038">
        <v>6.5</v>
      </c>
      <c r="R3038" t="s">
        <v>714</v>
      </c>
      <c r="S3038">
        <v>1</v>
      </c>
      <c r="U3038">
        <v>1.6999375238762255</v>
      </c>
      <c r="Y3038">
        <v>0.38787849566056376</v>
      </c>
      <c r="AA3038">
        <v>1.4946962391514091</v>
      </c>
      <c r="AB3038">
        <v>25.40890223730153</v>
      </c>
      <c r="AC3038" t="s">
        <v>1299</v>
      </c>
    </row>
    <row r="3039" spans="1:29" ht="12.75">
      <c r="A3039">
        <v>3038</v>
      </c>
      <c r="B3039">
        <v>819</v>
      </c>
      <c r="C3039" t="s">
        <v>157</v>
      </c>
      <c r="P3039">
        <v>8</v>
      </c>
      <c r="Q3039">
        <v>7.5</v>
      </c>
      <c r="R3039" t="s">
        <v>715</v>
      </c>
      <c r="S3039">
        <v>1</v>
      </c>
      <c r="U3039">
        <v>1.8731023374824907</v>
      </c>
      <c r="Y3039">
        <v>0.19632054176072075</v>
      </c>
      <c r="AA3039">
        <v>1.0158013544018019</v>
      </c>
      <c r="AB3039">
        <v>19.02699891347895</v>
      </c>
      <c r="AC3039" t="s">
        <v>1299</v>
      </c>
    </row>
    <row r="3040" spans="1:29" ht="12.75">
      <c r="A3040">
        <v>3039</v>
      </c>
      <c r="B3040">
        <v>819</v>
      </c>
      <c r="C3040" t="s">
        <v>157</v>
      </c>
      <c r="P3040">
        <v>9</v>
      </c>
      <c r="Q3040">
        <v>8.5</v>
      </c>
      <c r="R3040" t="s">
        <v>716</v>
      </c>
      <c r="S3040">
        <v>1</v>
      </c>
      <c r="U3040">
        <v>1.716414606678976</v>
      </c>
      <c r="Y3040">
        <v>0.21991491267353017</v>
      </c>
      <c r="AA3040">
        <v>1.0747872816838253</v>
      </c>
      <c r="AB3040">
        <v>18.447805893549088</v>
      </c>
      <c r="AC3040" t="s">
        <v>1299</v>
      </c>
    </row>
    <row r="3041" spans="1:29" ht="12.75">
      <c r="A3041">
        <v>3040</v>
      </c>
      <c r="B3041">
        <v>819</v>
      </c>
      <c r="C3041" t="s">
        <v>157</v>
      </c>
      <c r="P3041">
        <v>10</v>
      </c>
      <c r="Q3041">
        <v>9.5</v>
      </c>
      <c r="R3041" t="s">
        <v>717</v>
      </c>
      <c r="S3041">
        <v>1</v>
      </c>
      <c r="U3041">
        <v>1.6029403571883356</v>
      </c>
      <c r="Y3041">
        <v>0.23585987261145877</v>
      </c>
      <c r="AA3041">
        <v>1.1146496815286469</v>
      </c>
      <c r="AB3041">
        <v>17.867169586493937</v>
      </c>
      <c r="AC3041" t="s">
        <v>1299</v>
      </c>
    </row>
    <row r="3042" spans="1:29" ht="12.75">
      <c r="A3042">
        <v>3041</v>
      </c>
      <c r="B3042">
        <v>819</v>
      </c>
      <c r="C3042" t="s">
        <v>157</v>
      </c>
      <c r="P3042">
        <v>11</v>
      </c>
      <c r="Q3042">
        <v>10.5</v>
      </c>
      <c r="R3042" t="s">
        <v>1393</v>
      </c>
      <c r="S3042">
        <v>1</v>
      </c>
      <c r="U3042">
        <v>1.8588014731631222</v>
      </c>
      <c r="Y3042">
        <v>0.5038304652645048</v>
      </c>
      <c r="AA3042">
        <v>1.7845761631612618</v>
      </c>
      <c r="AB3042">
        <v>33.171728010559455</v>
      </c>
      <c r="AC3042" t="s">
        <v>1299</v>
      </c>
    </row>
    <row r="3043" spans="1:29" ht="12.75">
      <c r="A3043">
        <v>3042</v>
      </c>
      <c r="B3043">
        <v>819</v>
      </c>
      <c r="C3043" t="s">
        <v>157</v>
      </c>
      <c r="P3043">
        <v>12</v>
      </c>
      <c r="Q3043">
        <v>11.5</v>
      </c>
      <c r="R3043" t="s">
        <v>1394</v>
      </c>
      <c r="S3043">
        <v>1</v>
      </c>
      <c r="U3043">
        <v>1.8917556387686234</v>
      </c>
      <c r="Y3043">
        <v>0.23642857142857795</v>
      </c>
      <c r="AA3043">
        <v>1.1160714285714448</v>
      </c>
      <c r="AB3043">
        <v>21.113344182685836</v>
      </c>
      <c r="AC3043" t="s">
        <v>1299</v>
      </c>
    </row>
    <row r="3044" spans="1:29" ht="12.75">
      <c r="A3044">
        <v>3043</v>
      </c>
      <c r="B3044">
        <v>819</v>
      </c>
      <c r="C3044" t="s">
        <v>157</v>
      </c>
      <c r="P3044">
        <v>13</v>
      </c>
      <c r="Q3044">
        <v>12.5</v>
      </c>
      <c r="R3044" t="s">
        <v>1395</v>
      </c>
      <c r="S3044">
        <v>1</v>
      </c>
      <c r="U3044">
        <v>1.7428401168343308</v>
      </c>
      <c r="Y3044">
        <v>0.08011786038078642</v>
      </c>
      <c r="AA3044">
        <v>0.725294650951966</v>
      </c>
      <c r="AB3044">
        <v>12.640726142044395</v>
      </c>
      <c r="AC3044" t="s">
        <v>1299</v>
      </c>
    </row>
    <row r="3045" spans="1:29" ht="12.75">
      <c r="A3045">
        <v>3044</v>
      </c>
      <c r="B3045">
        <v>819</v>
      </c>
      <c r="C3045" t="s">
        <v>157</v>
      </c>
      <c r="P3045">
        <v>14</v>
      </c>
      <c r="Q3045">
        <v>13.5</v>
      </c>
      <c r="R3045" t="s">
        <v>1396</v>
      </c>
      <c r="S3045">
        <v>1</v>
      </c>
      <c r="U3045">
        <v>1.8699934539348018</v>
      </c>
      <c r="Y3045">
        <v>0.24812455261274755</v>
      </c>
      <c r="AA3045">
        <v>1.1453113815318687</v>
      </c>
      <c r="AB3045">
        <v>21.417247861816186</v>
      </c>
      <c r="AC3045" t="s">
        <v>1299</v>
      </c>
    </row>
    <row r="3046" spans="1:29" ht="12.75">
      <c r="A3046">
        <v>3045</v>
      </c>
      <c r="B3046">
        <v>819</v>
      </c>
      <c r="C3046" t="s">
        <v>157</v>
      </c>
      <c r="P3046">
        <v>15</v>
      </c>
      <c r="Q3046">
        <v>14.5</v>
      </c>
      <c r="R3046" t="s">
        <v>1398</v>
      </c>
      <c r="S3046">
        <v>1</v>
      </c>
      <c r="U3046">
        <v>1.6800406691710172</v>
      </c>
      <c r="Y3046">
        <v>0.27303622771708214</v>
      </c>
      <c r="AA3046">
        <v>1.2075905692927051</v>
      </c>
      <c r="AB3046">
        <v>20.288012681191262</v>
      </c>
      <c r="AC3046" t="s">
        <v>1299</v>
      </c>
    </row>
    <row r="3047" spans="1:29" ht="12.75">
      <c r="A3047">
        <v>3046</v>
      </c>
      <c r="B3047">
        <v>819</v>
      </c>
      <c r="C3047" t="s">
        <v>157</v>
      </c>
      <c r="P3047">
        <v>16</v>
      </c>
      <c r="Q3047">
        <v>15.5</v>
      </c>
      <c r="R3047" t="s">
        <v>1399</v>
      </c>
      <c r="S3047">
        <v>1</v>
      </c>
      <c r="U3047">
        <v>1.7683329619253787</v>
      </c>
      <c r="Y3047">
        <v>0.1415625</v>
      </c>
      <c r="AA3047">
        <v>0.87890625</v>
      </c>
      <c r="AB3047">
        <v>15.541988923172273</v>
      </c>
      <c r="AC3047" t="s">
        <v>1299</v>
      </c>
    </row>
    <row r="3048" spans="1:29" ht="12.75">
      <c r="A3048">
        <v>3047</v>
      </c>
      <c r="B3048">
        <v>819</v>
      </c>
      <c r="C3048" t="s">
        <v>157</v>
      </c>
      <c r="P3048">
        <v>17</v>
      </c>
      <c r="Q3048">
        <v>16.5</v>
      </c>
      <c r="R3048" t="s">
        <v>1400</v>
      </c>
      <c r="S3048">
        <v>1</v>
      </c>
      <c r="U3048">
        <v>1.782944714599516</v>
      </c>
      <c r="Y3048">
        <v>0.16037037037037524</v>
      </c>
      <c r="AA3048">
        <v>0.925925925925938</v>
      </c>
      <c r="AB3048">
        <v>16.50874735740314</v>
      </c>
      <c r="AC3048" t="s">
        <v>1299</v>
      </c>
    </row>
    <row r="3049" spans="1:29" ht="12.75">
      <c r="A3049">
        <v>3048</v>
      </c>
      <c r="B3049">
        <v>819</v>
      </c>
      <c r="C3049" t="s">
        <v>157</v>
      </c>
      <c r="P3049">
        <v>18</v>
      </c>
      <c r="Q3049">
        <v>17.5</v>
      </c>
      <c r="R3049" t="s">
        <v>1401</v>
      </c>
      <c r="S3049">
        <v>1</v>
      </c>
      <c r="U3049">
        <v>1.6542369357252005</v>
      </c>
      <c r="Y3049">
        <v>0.264393530997304</v>
      </c>
      <c r="AA3049">
        <v>1.18598382749326</v>
      </c>
      <c r="AB3049">
        <v>19.61898252612095</v>
      </c>
      <c r="AC3049" t="s">
        <v>1299</v>
      </c>
    </row>
    <row r="3050" spans="1:29" ht="12.75">
      <c r="A3050">
        <v>3049</v>
      </c>
      <c r="B3050">
        <v>819</v>
      </c>
      <c r="C3050" t="s">
        <v>157</v>
      </c>
      <c r="P3050">
        <v>19</v>
      </c>
      <c r="Q3050">
        <v>18.5</v>
      </c>
      <c r="R3050" t="s">
        <v>1402</v>
      </c>
      <c r="S3050">
        <v>1</v>
      </c>
      <c r="U3050">
        <v>1.82615819591239</v>
      </c>
      <c r="Y3050">
        <v>0.14764705882352816</v>
      </c>
      <c r="AA3050">
        <v>0.8941176470588204</v>
      </c>
      <c r="AB3050">
        <v>16.328002692863667</v>
      </c>
      <c r="AC3050" t="s">
        <v>1299</v>
      </c>
    </row>
    <row r="3051" spans="1:29" ht="12.75">
      <c r="A3051">
        <v>3050</v>
      </c>
      <c r="B3051">
        <v>819</v>
      </c>
      <c r="C3051" t="s">
        <v>157</v>
      </c>
      <c r="P3051">
        <v>20</v>
      </c>
      <c r="Q3051">
        <v>19.5</v>
      </c>
      <c r="R3051" t="s">
        <v>1403</v>
      </c>
      <c r="S3051">
        <v>1</v>
      </c>
      <c r="U3051">
        <v>1.6551696007895071</v>
      </c>
      <c r="Y3051">
        <v>0.08172029172029285</v>
      </c>
      <c r="AA3051">
        <v>0.7293007293007321</v>
      </c>
      <c r="AB3051">
        <v>12.07116396972189</v>
      </c>
      <c r="AC3051" t="s">
        <v>1299</v>
      </c>
    </row>
    <row r="3052" spans="1:29" ht="12.75">
      <c r="A3052">
        <v>3051</v>
      </c>
      <c r="B3052">
        <v>819</v>
      </c>
      <c r="C3052" t="s">
        <v>157</v>
      </c>
      <c r="P3052">
        <v>21</v>
      </c>
      <c r="Q3052">
        <v>20.5</v>
      </c>
      <c r="R3052" t="s">
        <v>1404</v>
      </c>
      <c r="S3052">
        <v>1</v>
      </c>
      <c r="U3052">
        <v>1.5737168518400608</v>
      </c>
      <c r="Y3052">
        <v>0.007292892711634552</v>
      </c>
      <c r="AA3052">
        <v>0.5432322317790863</v>
      </c>
      <c r="AB3052">
        <v>8.54893717613434</v>
      </c>
      <c r="AC3052" t="s">
        <v>1299</v>
      </c>
    </row>
    <row r="3053" spans="1:29" ht="12.75">
      <c r="A3053">
        <v>3052</v>
      </c>
      <c r="B3053">
        <v>819</v>
      </c>
      <c r="C3053" t="s">
        <v>157</v>
      </c>
      <c r="P3053">
        <v>22</v>
      </c>
      <c r="Q3053">
        <v>21.5</v>
      </c>
      <c r="R3053" t="s">
        <v>1405</v>
      </c>
      <c r="S3053">
        <v>1</v>
      </c>
      <c r="U3053">
        <v>1.721388820355278</v>
      </c>
      <c r="Y3053">
        <v>0.01703818369453758</v>
      </c>
      <c r="AA3053">
        <v>0.5675954592363439</v>
      </c>
      <c r="AB3053">
        <v>9.770524780138624</v>
      </c>
      <c r="AC3053" t="s">
        <v>1299</v>
      </c>
    </row>
    <row r="3054" spans="1:29" ht="12.75">
      <c r="A3054">
        <v>3053</v>
      </c>
      <c r="B3054">
        <v>819</v>
      </c>
      <c r="C3054" t="s">
        <v>157</v>
      </c>
      <c r="P3054">
        <v>23</v>
      </c>
      <c r="Q3054">
        <v>22.5</v>
      </c>
      <c r="R3054" t="s">
        <v>1406</v>
      </c>
      <c r="S3054">
        <v>1</v>
      </c>
      <c r="U3054">
        <v>1.7558974277346235</v>
      </c>
      <c r="Y3054">
        <v>0.16834997372569324</v>
      </c>
      <c r="AA3054">
        <v>0.945874934314233</v>
      </c>
      <c r="AB3054">
        <v>16.608593641210177</v>
      </c>
      <c r="AC3054" t="s">
        <v>1299</v>
      </c>
    </row>
    <row r="3055" spans="1:29" ht="12.75">
      <c r="A3055">
        <v>3054</v>
      </c>
      <c r="B3055">
        <v>820</v>
      </c>
      <c r="C3055" t="s">
        <v>157</v>
      </c>
      <c r="D3055" t="s">
        <v>1397</v>
      </c>
      <c r="E3055" t="s">
        <v>496</v>
      </c>
      <c r="G3055">
        <v>43.4392</v>
      </c>
      <c r="H3055">
        <v>-3.7749</v>
      </c>
      <c r="P3055">
        <v>1</v>
      </c>
      <c r="Q3055">
        <v>0.5</v>
      </c>
      <c r="R3055" t="s">
        <v>514</v>
      </c>
      <c r="S3055">
        <v>1</v>
      </c>
      <c r="U3055">
        <v>1.4347497572583725</v>
      </c>
      <c r="Y3055">
        <v>0.11850241545893372</v>
      </c>
      <c r="AA3055">
        <v>0.8212560386473342</v>
      </c>
      <c r="AB3055">
        <v>11.782969020962353</v>
      </c>
      <c r="AC3055" t="s">
        <v>1299</v>
      </c>
    </row>
    <row r="3056" spans="1:29" ht="12.75">
      <c r="A3056">
        <v>3055</v>
      </c>
      <c r="B3056">
        <v>820</v>
      </c>
      <c r="C3056" t="s">
        <v>157</v>
      </c>
      <c r="P3056">
        <v>2</v>
      </c>
      <c r="Q3056">
        <v>1.5</v>
      </c>
      <c r="R3056" t="s">
        <v>616</v>
      </c>
      <c r="S3056">
        <v>1</v>
      </c>
      <c r="U3056">
        <v>1.622837211893544</v>
      </c>
      <c r="Y3056">
        <v>0.5791682785299737</v>
      </c>
      <c r="AA3056">
        <v>1.972920696324934</v>
      </c>
      <c r="AB3056">
        <v>32.017291221110256</v>
      </c>
      <c r="AC3056" t="s">
        <v>1299</v>
      </c>
    </row>
    <row r="3057" spans="1:29" ht="12.75">
      <c r="A3057">
        <v>3056</v>
      </c>
      <c r="B3057">
        <v>820</v>
      </c>
      <c r="C3057" t="s">
        <v>157</v>
      </c>
      <c r="P3057">
        <v>3</v>
      </c>
      <c r="Q3057">
        <v>2.5</v>
      </c>
      <c r="R3057" t="s">
        <v>710</v>
      </c>
      <c r="S3057">
        <v>1</v>
      </c>
      <c r="U3057">
        <v>1.6952741985546924</v>
      </c>
      <c r="Y3057">
        <v>0.07713418001104291</v>
      </c>
      <c r="AA3057">
        <v>0.7178354500276072</v>
      </c>
      <c r="AB3057">
        <v>12.169279172396989</v>
      </c>
      <c r="AC3057" t="s">
        <v>1299</v>
      </c>
    </row>
    <row r="3058" spans="1:29" ht="12.75">
      <c r="A3058">
        <v>3057</v>
      </c>
      <c r="B3058">
        <v>820</v>
      </c>
      <c r="C3058" t="s">
        <v>157</v>
      </c>
      <c r="P3058">
        <v>4</v>
      </c>
      <c r="Q3058">
        <v>3.5</v>
      </c>
      <c r="R3058" t="s">
        <v>711</v>
      </c>
      <c r="S3058">
        <v>1</v>
      </c>
      <c r="U3058">
        <v>1.703979072488221</v>
      </c>
      <c r="Y3058">
        <v>0.14814213766088305</v>
      </c>
      <c r="AA3058">
        <v>0.8953553441522075</v>
      </c>
      <c r="AB3058">
        <v>15.256667688758505</v>
      </c>
      <c r="AC3058" t="s">
        <v>1299</v>
      </c>
    </row>
    <row r="3059" spans="1:29" ht="12.75">
      <c r="A3059">
        <v>3058</v>
      </c>
      <c r="B3059">
        <v>820</v>
      </c>
      <c r="C3059" t="s">
        <v>157</v>
      </c>
      <c r="P3059">
        <v>5</v>
      </c>
      <c r="Q3059">
        <v>4.5</v>
      </c>
      <c r="R3059" t="s">
        <v>712</v>
      </c>
      <c r="S3059">
        <v>1</v>
      </c>
      <c r="U3059">
        <v>1.7807684961161339</v>
      </c>
      <c r="Y3059">
        <v>0.14903712770297603</v>
      </c>
      <c r="AA3059">
        <v>0.89759281925744</v>
      </c>
      <c r="AB3059">
        <v>15.984050148737122</v>
      </c>
      <c r="AC3059" t="s">
        <v>1299</v>
      </c>
    </row>
    <row r="3060" spans="1:29" ht="12.75">
      <c r="A3060">
        <v>3059</v>
      </c>
      <c r="B3060">
        <v>820</v>
      </c>
      <c r="C3060" t="s">
        <v>157</v>
      </c>
      <c r="P3060">
        <v>6</v>
      </c>
      <c r="Q3060">
        <v>5.5</v>
      </c>
      <c r="R3060" t="s">
        <v>713</v>
      </c>
      <c r="S3060">
        <v>1</v>
      </c>
      <c r="U3060">
        <v>1.7988000206927288</v>
      </c>
      <c r="Y3060">
        <v>0.7148554913294755</v>
      </c>
      <c r="AA3060">
        <v>2.3121387283236885</v>
      </c>
      <c r="AB3060">
        <v>41.59075192353111</v>
      </c>
      <c r="AC3060" t="s">
        <v>1299</v>
      </c>
    </row>
    <row r="3061" spans="1:29" ht="12.75">
      <c r="A3061">
        <v>3060</v>
      </c>
      <c r="B3061">
        <v>820</v>
      </c>
      <c r="C3061" t="s">
        <v>157</v>
      </c>
      <c r="P3061">
        <v>7</v>
      </c>
      <c r="Q3061">
        <v>6.5</v>
      </c>
      <c r="R3061" t="s">
        <v>714</v>
      </c>
      <c r="S3061">
        <v>1</v>
      </c>
      <c r="U3061">
        <v>1.683460441073475</v>
      </c>
      <c r="Y3061">
        <v>0.2593877551020365</v>
      </c>
      <c r="AA3061">
        <v>1.173469387755091</v>
      </c>
      <c r="AB3061">
        <v>19.75489293096406</v>
      </c>
      <c r="AC3061" t="s">
        <v>1299</v>
      </c>
    </row>
    <row r="3062" spans="1:29" ht="12.75">
      <c r="A3062">
        <v>3061</v>
      </c>
      <c r="B3062">
        <v>820</v>
      </c>
      <c r="C3062" t="s">
        <v>157</v>
      </c>
      <c r="P3062">
        <v>8</v>
      </c>
      <c r="Q3062">
        <v>7.5</v>
      </c>
      <c r="R3062" t="s">
        <v>715</v>
      </c>
      <c r="S3062">
        <v>1</v>
      </c>
      <c r="U3062">
        <v>1.566255531325608</v>
      </c>
      <c r="Y3062">
        <v>0.021749710312857384</v>
      </c>
      <c r="AA3062">
        <v>0.5793742757821434</v>
      </c>
      <c r="AB3062">
        <v>9.074481641515504</v>
      </c>
      <c r="AC3062" t="s">
        <v>1299</v>
      </c>
    </row>
    <row r="3063" spans="1:29" ht="12.75">
      <c r="A3063">
        <v>3062</v>
      </c>
      <c r="B3063">
        <v>820</v>
      </c>
      <c r="C3063" t="s">
        <v>157</v>
      </c>
      <c r="P3063">
        <v>9</v>
      </c>
      <c r="Q3063">
        <v>8.5</v>
      </c>
      <c r="R3063" t="s">
        <v>716</v>
      </c>
      <c r="S3063">
        <v>1</v>
      </c>
      <c r="U3063">
        <v>1.8221166473003947</v>
      </c>
      <c r="Y3063">
        <v>0.23717719396310263</v>
      </c>
      <c r="AA3063">
        <v>1.1179429849077565</v>
      </c>
      <c r="AB3063">
        <v>20.37022523533117</v>
      </c>
      <c r="AC3063" t="s">
        <v>1299</v>
      </c>
    </row>
    <row r="3064" spans="1:29" ht="12.75">
      <c r="A3064">
        <v>3063</v>
      </c>
      <c r="B3064">
        <v>820</v>
      </c>
      <c r="C3064" t="s">
        <v>157</v>
      </c>
      <c r="P3064">
        <v>10</v>
      </c>
      <c r="Q3064">
        <v>9.5</v>
      </c>
      <c r="R3064" t="s">
        <v>717</v>
      </c>
      <c r="S3064">
        <v>1</v>
      </c>
      <c r="U3064">
        <v>1.7192126018718958</v>
      </c>
      <c r="Y3064">
        <v>0.07547439126784297</v>
      </c>
      <c r="AA3064">
        <v>0.7136859781696074</v>
      </c>
      <c r="AB3064">
        <v>12.2697792744846</v>
      </c>
      <c r="AC3064" t="s">
        <v>1299</v>
      </c>
    </row>
    <row r="3065" spans="1:29" ht="12.75">
      <c r="A3065">
        <v>3064</v>
      </c>
      <c r="B3065">
        <v>820</v>
      </c>
      <c r="C3065" t="s">
        <v>157</v>
      </c>
      <c r="P3065">
        <v>11</v>
      </c>
      <c r="Q3065">
        <v>10.5</v>
      </c>
      <c r="R3065" t="s">
        <v>1393</v>
      </c>
      <c r="S3065">
        <v>1</v>
      </c>
      <c r="U3065">
        <v>1.6240807653126192</v>
      </c>
      <c r="Y3065">
        <v>0.15566785170136885</v>
      </c>
      <c r="AA3065">
        <v>0.914169629253422</v>
      </c>
      <c r="AB3065">
        <v>14.84685311103451</v>
      </c>
      <c r="AC3065" t="s">
        <v>1299</v>
      </c>
    </row>
    <row r="3066" spans="1:29" ht="12.75">
      <c r="A3066">
        <v>3065</v>
      </c>
      <c r="B3066">
        <v>820</v>
      </c>
      <c r="C3066" t="s">
        <v>157</v>
      </c>
      <c r="P3066">
        <v>12</v>
      </c>
      <c r="Q3066">
        <v>11.5</v>
      </c>
      <c r="R3066" t="s">
        <v>1394</v>
      </c>
      <c r="S3066">
        <v>1</v>
      </c>
      <c r="U3066">
        <v>1.8242928657837767</v>
      </c>
      <c r="Y3066">
        <v>0.07451882845188837</v>
      </c>
      <c r="AA3066">
        <v>0.7112970711297208</v>
      </c>
      <c r="AB3066">
        <v>12.976141723148453</v>
      </c>
      <c r="AC3066" t="s">
        <v>1299</v>
      </c>
    </row>
    <row r="3067" spans="1:29" ht="12.75">
      <c r="A3067">
        <v>3066</v>
      </c>
      <c r="B3067">
        <v>820</v>
      </c>
      <c r="C3067" t="s">
        <v>157</v>
      </c>
      <c r="P3067">
        <v>13</v>
      </c>
      <c r="Q3067">
        <v>12.5</v>
      </c>
      <c r="R3067" t="s">
        <v>1395</v>
      </c>
      <c r="S3067">
        <v>1</v>
      </c>
      <c r="U3067">
        <v>1.7210779320005092</v>
      </c>
      <c r="Y3067">
        <v>0.1387592219986539</v>
      </c>
      <c r="AA3067">
        <v>0.8718980549966346</v>
      </c>
      <c r="AB3067">
        <v>15.006045014088741</v>
      </c>
      <c r="AC3067" t="s">
        <v>1299</v>
      </c>
    </row>
    <row r="3068" spans="1:29" ht="12.75">
      <c r="A3068">
        <v>3067</v>
      </c>
      <c r="B3068">
        <v>820</v>
      </c>
      <c r="C3068" t="s">
        <v>157</v>
      </c>
      <c r="P3068">
        <v>14</v>
      </c>
      <c r="Q3068">
        <v>13.5</v>
      </c>
      <c r="R3068" t="s">
        <v>1396</v>
      </c>
      <c r="S3068">
        <v>1</v>
      </c>
      <c r="U3068">
        <v>1.716725495033745</v>
      </c>
      <c r="Y3068">
        <v>0.3455555555555544</v>
      </c>
      <c r="AA3068">
        <v>1.3888888888888857</v>
      </c>
      <c r="AB3068">
        <v>23.8434096532464</v>
      </c>
      <c r="AC3068" t="s">
        <v>1299</v>
      </c>
    </row>
    <row r="3069" spans="1:29" ht="12.75">
      <c r="A3069">
        <v>3068</v>
      </c>
      <c r="B3069">
        <v>820</v>
      </c>
      <c r="C3069" t="s">
        <v>157</v>
      </c>
      <c r="P3069">
        <v>15</v>
      </c>
      <c r="Q3069">
        <v>14.5</v>
      </c>
      <c r="R3069" t="s">
        <v>1398</v>
      </c>
      <c r="S3069">
        <v>1</v>
      </c>
      <c r="U3069">
        <v>1.625013430376926</v>
      </c>
      <c r="Y3069">
        <v>0.21244224422442473</v>
      </c>
      <c r="AA3069">
        <v>1.0561056105610618</v>
      </c>
      <c r="AB3069">
        <v>17.16185801058149</v>
      </c>
      <c r="AC3069" t="s">
        <v>1299</v>
      </c>
    </row>
    <row r="3070" spans="1:29" ht="12.75">
      <c r="A3070">
        <v>3069</v>
      </c>
      <c r="B3070">
        <v>820</v>
      </c>
      <c r="C3070" t="s">
        <v>157</v>
      </c>
      <c r="P3070">
        <v>16</v>
      </c>
      <c r="Q3070">
        <v>15.5</v>
      </c>
      <c r="R3070" t="s">
        <v>1399</v>
      </c>
      <c r="S3070">
        <v>1</v>
      </c>
      <c r="U3070">
        <v>1.7577627578632369</v>
      </c>
      <c r="Y3070">
        <v>0.2963291139240676</v>
      </c>
      <c r="AA3070">
        <v>1.2658227848101689</v>
      </c>
      <c r="AB3070">
        <v>22.25016149194045</v>
      </c>
      <c r="AC3070" t="s">
        <v>1299</v>
      </c>
    </row>
    <row r="3071" spans="1:29" ht="12.75">
      <c r="A3071">
        <v>3070</v>
      </c>
      <c r="B3071">
        <v>820</v>
      </c>
      <c r="C3071" t="s">
        <v>157</v>
      </c>
      <c r="P3071">
        <v>17</v>
      </c>
      <c r="Q3071">
        <v>16.5</v>
      </c>
      <c r="R3071" t="s">
        <v>1400</v>
      </c>
      <c r="S3071">
        <v>1</v>
      </c>
      <c r="U3071">
        <v>1.6837713294282437</v>
      </c>
      <c r="Y3071">
        <v>0.24000000000000002</v>
      </c>
      <c r="AA3071">
        <v>1.125</v>
      </c>
      <c r="AB3071">
        <v>18.94242745606774</v>
      </c>
      <c r="AC3071" t="s">
        <v>1299</v>
      </c>
    </row>
    <row r="3072" spans="1:29" ht="12.75">
      <c r="A3072">
        <v>3071</v>
      </c>
      <c r="B3072">
        <v>820</v>
      </c>
      <c r="C3072" t="s">
        <v>157</v>
      </c>
      <c r="P3072">
        <v>18</v>
      </c>
      <c r="Q3072">
        <v>17.5</v>
      </c>
      <c r="R3072" t="s">
        <v>1401</v>
      </c>
      <c r="S3072">
        <v>1</v>
      </c>
      <c r="U3072">
        <v>1.6847039944925504</v>
      </c>
      <c r="Y3072">
        <v>0.29218340611353943</v>
      </c>
      <c r="AA3072">
        <v>1.2554585152838484</v>
      </c>
      <c r="AB3072">
        <v>21.150759756183863</v>
      </c>
      <c r="AC3072" t="s">
        <v>1299</v>
      </c>
    </row>
    <row r="3073" spans="1:29" ht="12.75">
      <c r="A3073">
        <v>3072</v>
      </c>
      <c r="B3073">
        <v>820</v>
      </c>
      <c r="C3073" t="s">
        <v>157</v>
      </c>
      <c r="P3073">
        <v>19</v>
      </c>
      <c r="Q3073">
        <v>18.5</v>
      </c>
      <c r="R3073" t="s">
        <v>1402</v>
      </c>
      <c r="S3073">
        <v>1</v>
      </c>
      <c r="U3073">
        <v>1.6315420858270722</v>
      </c>
      <c r="Y3073">
        <v>0.24949214026602481</v>
      </c>
      <c r="AA3073">
        <v>1.148730350665062</v>
      </c>
      <c r="AB3073">
        <v>18.742019123769392</v>
      </c>
      <c r="AC3073" t="s">
        <v>1299</v>
      </c>
    </row>
    <row r="3074" spans="1:29" ht="12.75">
      <c r="A3074">
        <v>3073</v>
      </c>
      <c r="B3074">
        <v>820</v>
      </c>
      <c r="C3074" t="s">
        <v>157</v>
      </c>
      <c r="P3074">
        <v>20</v>
      </c>
      <c r="Q3074">
        <v>19.5</v>
      </c>
      <c r="R3074" t="s">
        <v>1403</v>
      </c>
      <c r="S3074">
        <v>1</v>
      </c>
      <c r="U3074">
        <v>1.7950693604355024</v>
      </c>
      <c r="Y3074">
        <v>0.17411174159755324</v>
      </c>
      <c r="AA3074">
        <v>0.960279353993883</v>
      </c>
      <c r="AB3074">
        <v>17.237680458132168</v>
      </c>
      <c r="AC3074" t="s">
        <v>1299</v>
      </c>
    </row>
    <row r="3075" spans="1:29" ht="12.75">
      <c r="A3075">
        <v>3074</v>
      </c>
      <c r="B3075">
        <v>820</v>
      </c>
      <c r="C3075" t="s">
        <v>157</v>
      </c>
      <c r="P3075">
        <v>21</v>
      </c>
      <c r="Q3075">
        <v>20.5</v>
      </c>
      <c r="R3075" t="s">
        <v>1404</v>
      </c>
      <c r="S3075">
        <v>1</v>
      </c>
      <c r="U3075">
        <v>1.6473973919202851</v>
      </c>
      <c r="Y3075">
        <v>0.25541693600517534</v>
      </c>
      <c r="AA3075">
        <v>1.1635423400129383</v>
      </c>
      <c r="AB3075">
        <v>19.168166163261404</v>
      </c>
      <c r="AC3075" t="s">
        <v>1299</v>
      </c>
    </row>
    <row r="3076" spans="1:29" ht="12.75">
      <c r="A3076">
        <v>3075</v>
      </c>
      <c r="B3076">
        <v>820</v>
      </c>
      <c r="C3076" t="s">
        <v>157</v>
      </c>
      <c r="P3076">
        <v>22</v>
      </c>
      <c r="Q3076">
        <v>21.5</v>
      </c>
      <c r="R3076" t="s">
        <v>1405</v>
      </c>
      <c r="S3076">
        <v>1</v>
      </c>
      <c r="U3076">
        <v>1.5488457834585507</v>
      </c>
      <c r="Y3076">
        <v>0.4012054329371916</v>
      </c>
      <c r="AA3076">
        <v>1.5280135823429788</v>
      </c>
      <c r="AB3076">
        <v>23.666573940793178</v>
      </c>
      <c r="AC3076" t="s">
        <v>1299</v>
      </c>
    </row>
    <row r="3077" spans="1:29" ht="12.75">
      <c r="A3077">
        <v>3076</v>
      </c>
      <c r="B3077">
        <v>820</v>
      </c>
      <c r="C3077" t="s">
        <v>157</v>
      </c>
      <c r="P3077">
        <v>23</v>
      </c>
      <c r="Q3077">
        <v>22.5</v>
      </c>
      <c r="R3077" t="s">
        <v>1406</v>
      </c>
      <c r="S3077">
        <v>1</v>
      </c>
      <c r="U3077">
        <v>1.6893673198140837</v>
      </c>
      <c r="Y3077">
        <v>0.29261780104712565</v>
      </c>
      <c r="AA3077">
        <v>1.256544502617814</v>
      </c>
      <c r="AB3077">
        <v>21.22765218614577</v>
      </c>
      <c r="AC3077" t="s">
        <v>1299</v>
      </c>
    </row>
    <row r="3078" spans="1:29" ht="12.75">
      <c r="A3078">
        <v>3077</v>
      </c>
      <c r="B3078">
        <v>820</v>
      </c>
      <c r="C3078" t="s">
        <v>157</v>
      </c>
      <c r="P3078">
        <v>24</v>
      </c>
      <c r="Q3078">
        <v>23.5</v>
      </c>
      <c r="R3078" t="s">
        <v>1407</v>
      </c>
      <c r="S3078">
        <v>1</v>
      </c>
      <c r="U3078">
        <v>1.6750664554947154</v>
      </c>
      <c r="Y3078">
        <v>0.22872198378635974</v>
      </c>
      <c r="AA3078">
        <v>1.0968049594658993</v>
      </c>
      <c r="AB3078">
        <v>18.37221195821569</v>
      </c>
      <c r="AC3078" t="s">
        <v>1299</v>
      </c>
    </row>
    <row r="3079" spans="1:29" ht="12.75">
      <c r="A3079">
        <v>3078</v>
      </c>
      <c r="B3079">
        <v>821</v>
      </c>
      <c r="C3079" t="s">
        <v>157</v>
      </c>
      <c r="D3079" t="s">
        <v>1397</v>
      </c>
      <c r="E3079" t="s">
        <v>496</v>
      </c>
      <c r="G3079">
        <v>43.4392</v>
      </c>
      <c r="H3079">
        <v>-3.7749</v>
      </c>
      <c r="P3079">
        <v>1</v>
      </c>
      <c r="Q3079">
        <v>0.5</v>
      </c>
      <c r="R3079" t="s">
        <v>514</v>
      </c>
      <c r="S3079">
        <v>1</v>
      </c>
      <c r="U3079">
        <v>1.3079073085126702</v>
      </c>
      <c r="Y3079">
        <v>0.08143897996357283</v>
      </c>
      <c r="AA3079">
        <v>0.728597449908932</v>
      </c>
      <c r="AB3079">
        <v>9.529379296995863</v>
      </c>
      <c r="AC3079" t="s">
        <v>1299</v>
      </c>
    </row>
    <row r="3080" spans="1:29" ht="12.75">
      <c r="A3080">
        <v>3079</v>
      </c>
      <c r="B3080">
        <v>821</v>
      </c>
      <c r="C3080" t="s">
        <v>157</v>
      </c>
      <c r="P3080">
        <v>2</v>
      </c>
      <c r="Q3080">
        <v>1.5</v>
      </c>
      <c r="R3080" t="s">
        <v>616</v>
      </c>
      <c r="S3080">
        <v>1</v>
      </c>
      <c r="U3080">
        <v>1.658278484337196</v>
      </c>
      <c r="Y3080">
        <v>0.20386445938954353</v>
      </c>
      <c r="AA3080">
        <v>1.0346611484738588</v>
      </c>
      <c r="AB3080">
        <v>17.157563210938132</v>
      </c>
      <c r="AC3080" t="s">
        <v>1299</v>
      </c>
    </row>
    <row r="3081" spans="1:29" ht="12.75">
      <c r="A3081">
        <v>3080</v>
      </c>
      <c r="B3081">
        <v>821</v>
      </c>
      <c r="C3081" t="s">
        <v>157</v>
      </c>
      <c r="P3081">
        <v>3</v>
      </c>
      <c r="Q3081">
        <v>2.5</v>
      </c>
      <c r="R3081" t="s">
        <v>710</v>
      </c>
      <c r="S3081">
        <v>1</v>
      </c>
      <c r="U3081">
        <v>1.7450163353177128</v>
      </c>
      <c r="Y3081">
        <v>0.13100596760443414</v>
      </c>
      <c r="AA3081">
        <v>0.8525149190110852</v>
      </c>
      <c r="AB3081">
        <v>14.876524597764007</v>
      </c>
      <c r="AC3081" t="s">
        <v>1299</v>
      </c>
    </row>
    <row r="3082" spans="1:29" ht="12.75">
      <c r="A3082">
        <v>3081</v>
      </c>
      <c r="B3082">
        <v>821</v>
      </c>
      <c r="C3082" t="s">
        <v>157</v>
      </c>
      <c r="P3082">
        <v>4</v>
      </c>
      <c r="Q3082">
        <v>3.5</v>
      </c>
      <c r="R3082" t="s">
        <v>711</v>
      </c>
      <c r="S3082">
        <v>1</v>
      </c>
      <c r="U3082">
        <v>1.874967667611104</v>
      </c>
      <c r="Y3082">
        <v>0.20176470588235365</v>
      </c>
      <c r="AA3082">
        <v>1.029411764705884</v>
      </c>
      <c r="AB3082">
        <v>19.30113775482022</v>
      </c>
      <c r="AC3082" t="s">
        <v>1299</v>
      </c>
    </row>
    <row r="3083" spans="1:29" ht="12.75">
      <c r="A3083">
        <v>3082</v>
      </c>
      <c r="B3083">
        <v>821</v>
      </c>
      <c r="C3083" t="s">
        <v>157</v>
      </c>
      <c r="P3083">
        <v>5</v>
      </c>
      <c r="Q3083">
        <v>4.5</v>
      </c>
      <c r="R3083" t="s">
        <v>712</v>
      </c>
      <c r="S3083">
        <v>1</v>
      </c>
      <c r="U3083">
        <v>1.6878128780402393</v>
      </c>
      <c r="Y3083">
        <v>0.11553407934893248</v>
      </c>
      <c r="AA3083">
        <v>0.8138351983723311</v>
      </c>
      <c r="AB3083">
        <v>13.736015284152533</v>
      </c>
      <c r="AC3083" t="s">
        <v>1299</v>
      </c>
    </row>
    <row r="3084" spans="1:29" ht="12.75">
      <c r="A3084">
        <v>3083</v>
      </c>
      <c r="B3084">
        <v>821</v>
      </c>
      <c r="C3084" t="s">
        <v>157</v>
      </c>
      <c r="P3084">
        <v>6</v>
      </c>
      <c r="Q3084">
        <v>5.5</v>
      </c>
      <c r="R3084" t="s">
        <v>713</v>
      </c>
      <c r="S3084">
        <v>1</v>
      </c>
      <c r="U3084">
        <v>1.8196295404622436</v>
      </c>
      <c r="Y3084">
        <v>0.2437313432835788</v>
      </c>
      <c r="AA3084">
        <v>1.134328358208947</v>
      </c>
      <c r="AB3084">
        <v>20.640573891810373</v>
      </c>
      <c r="AC3084" t="s">
        <v>1299</v>
      </c>
    </row>
    <row r="3085" spans="1:29" ht="12.75">
      <c r="A3085">
        <v>3084</v>
      </c>
      <c r="B3085">
        <v>821</v>
      </c>
      <c r="C3085" t="s">
        <v>157</v>
      </c>
      <c r="P3085">
        <v>7</v>
      </c>
      <c r="Q3085">
        <v>6.5</v>
      </c>
      <c r="R3085" t="s">
        <v>714</v>
      </c>
      <c r="S3085">
        <v>1</v>
      </c>
      <c r="U3085">
        <v>1.7698874036992231</v>
      </c>
      <c r="Y3085">
        <v>0.25169989506822166</v>
      </c>
      <c r="AA3085">
        <v>1.154249737670554</v>
      </c>
      <c r="AB3085">
        <v>20.428920714262464</v>
      </c>
      <c r="AC3085" t="s">
        <v>1299</v>
      </c>
    </row>
    <row r="3086" spans="1:29" ht="12.75">
      <c r="A3086">
        <v>3085</v>
      </c>
      <c r="B3086">
        <v>821</v>
      </c>
      <c r="C3086" t="s">
        <v>157</v>
      </c>
      <c r="P3086">
        <v>8</v>
      </c>
      <c r="Q3086">
        <v>7.5</v>
      </c>
      <c r="R3086" t="s">
        <v>715</v>
      </c>
      <c r="S3086">
        <v>1</v>
      </c>
      <c r="U3086">
        <v>1.782322937889978</v>
      </c>
      <c r="Y3086">
        <v>0.2040786749482402</v>
      </c>
      <c r="AA3086">
        <v>1.0351966873706004</v>
      </c>
      <c r="AB3086">
        <v>18.450548011283416</v>
      </c>
      <c r="AC3086" t="s">
        <v>1299</v>
      </c>
    </row>
    <row r="3087" spans="1:29" ht="12.75">
      <c r="A3087">
        <v>3086</v>
      </c>
      <c r="B3087">
        <v>821</v>
      </c>
      <c r="C3087" t="s">
        <v>157</v>
      </c>
      <c r="P3087">
        <v>9</v>
      </c>
      <c r="Q3087">
        <v>8.5</v>
      </c>
      <c r="R3087" t="s">
        <v>716</v>
      </c>
      <c r="S3087">
        <v>1</v>
      </c>
      <c r="U3087">
        <v>1.9094762749904495</v>
      </c>
      <c r="Y3087">
        <v>0.22051006083294397</v>
      </c>
      <c r="AA3087">
        <v>1.07627515208236</v>
      </c>
      <c r="AB3087">
        <v>20.55121868263004</v>
      </c>
      <c r="AC3087" t="s">
        <v>1299</v>
      </c>
    </row>
    <row r="3088" spans="1:29" ht="12.75">
      <c r="A3088">
        <v>3087</v>
      </c>
      <c r="B3088">
        <v>821</v>
      </c>
      <c r="C3088" t="s">
        <v>157</v>
      </c>
      <c r="P3088">
        <v>10</v>
      </c>
      <c r="Q3088">
        <v>9.5</v>
      </c>
      <c r="R3088" t="s">
        <v>717</v>
      </c>
      <c r="S3088">
        <v>1</v>
      </c>
      <c r="U3088">
        <v>1.7596280879918502</v>
      </c>
      <c r="Y3088">
        <v>0.3521135469364788</v>
      </c>
      <c r="AA3088">
        <v>1.405283867341197</v>
      </c>
      <c r="AB3088">
        <v>24.727769645753835</v>
      </c>
      <c r="AC3088" t="s">
        <v>1299</v>
      </c>
    </row>
    <row r="3089" spans="1:29" ht="12.75">
      <c r="A3089">
        <v>3088</v>
      </c>
      <c r="B3089">
        <v>821</v>
      </c>
      <c r="C3089" t="s">
        <v>157</v>
      </c>
      <c r="P3089">
        <v>11</v>
      </c>
      <c r="Q3089">
        <v>10.5</v>
      </c>
      <c r="R3089" t="s">
        <v>1393</v>
      </c>
      <c r="S3089">
        <v>1</v>
      </c>
      <c r="U3089">
        <v>1.739420344931873</v>
      </c>
      <c r="Y3089">
        <v>0.2694952681388054</v>
      </c>
      <c r="AA3089">
        <v>1.1987381703470135</v>
      </c>
      <c r="AB3089">
        <v>20.851095617480045</v>
      </c>
      <c r="AC3089" t="s">
        <v>1299</v>
      </c>
    </row>
    <row r="3090" spans="1:29" ht="12.75">
      <c r="A3090">
        <v>3089</v>
      </c>
      <c r="B3090">
        <v>821</v>
      </c>
      <c r="C3090" t="s">
        <v>157</v>
      </c>
      <c r="P3090">
        <v>12</v>
      </c>
      <c r="Q3090">
        <v>11.5</v>
      </c>
      <c r="R3090" t="s">
        <v>1394</v>
      </c>
      <c r="S3090">
        <v>1</v>
      </c>
      <c r="U3090">
        <v>1.644910285082134</v>
      </c>
      <c r="Y3090">
        <v>0.3074644243208263</v>
      </c>
      <c r="AA3090">
        <v>1.2936610608020658</v>
      </c>
      <c r="AB3090">
        <v>21.279563843235817</v>
      </c>
      <c r="AC3090" t="s">
        <v>1299</v>
      </c>
    </row>
    <row r="3091" spans="1:29" ht="12.75">
      <c r="A3091">
        <v>3090</v>
      </c>
      <c r="B3091">
        <v>821</v>
      </c>
      <c r="C3091" t="s">
        <v>157</v>
      </c>
      <c r="P3091">
        <v>13</v>
      </c>
      <c r="Q3091">
        <v>12.5</v>
      </c>
      <c r="R3091" t="s">
        <v>1395</v>
      </c>
      <c r="S3091">
        <v>1</v>
      </c>
      <c r="U3091">
        <v>1.7944475837259644</v>
      </c>
      <c r="Y3091">
        <v>0.3374764756201921</v>
      </c>
      <c r="AA3091">
        <v>1.3686911890504803</v>
      </c>
      <c r="AB3091">
        <v>24.560445970586514</v>
      </c>
      <c r="AC3091" t="s">
        <v>1299</v>
      </c>
    </row>
    <row r="3092" spans="1:29" ht="12.75">
      <c r="A3092">
        <v>3091</v>
      </c>
      <c r="B3092">
        <v>821</v>
      </c>
      <c r="C3092" t="s">
        <v>157</v>
      </c>
      <c r="P3092">
        <v>14</v>
      </c>
      <c r="Q3092">
        <v>13.5</v>
      </c>
      <c r="R3092" t="s">
        <v>1396</v>
      </c>
      <c r="S3092">
        <v>1</v>
      </c>
      <c r="U3092">
        <v>1.7067770676811407</v>
      </c>
      <c r="Y3092">
        <v>0.4975173720783256</v>
      </c>
      <c r="AA3092">
        <v>1.7687934301958137</v>
      </c>
      <c r="AB3092">
        <v>30.189360641232774</v>
      </c>
      <c r="AC3092" t="s">
        <v>1299</v>
      </c>
    </row>
    <row r="3093" spans="1:29" ht="12.75">
      <c r="A3093">
        <v>3092</v>
      </c>
      <c r="B3093">
        <v>821</v>
      </c>
      <c r="C3093" t="s">
        <v>157</v>
      </c>
      <c r="P3093">
        <v>15</v>
      </c>
      <c r="Q3093">
        <v>14.5</v>
      </c>
      <c r="R3093" t="s">
        <v>1398</v>
      </c>
      <c r="S3093">
        <v>1</v>
      </c>
      <c r="U3093">
        <v>1.8563143663249713</v>
      </c>
      <c r="Y3093">
        <v>0.3278486055776819</v>
      </c>
      <c r="AA3093">
        <v>1.3446215139442046</v>
      </c>
      <c r="AB3093">
        <v>24.960402336042595</v>
      </c>
      <c r="AC3093" t="s">
        <v>1299</v>
      </c>
    </row>
    <row r="3094" spans="1:29" ht="12.75">
      <c r="A3094">
        <v>3093</v>
      </c>
      <c r="B3094">
        <v>821</v>
      </c>
      <c r="C3094" t="s">
        <v>157</v>
      </c>
      <c r="P3094">
        <v>16</v>
      </c>
      <c r="Q3094">
        <v>15.5</v>
      </c>
      <c r="R3094" t="s">
        <v>1399</v>
      </c>
      <c r="S3094">
        <v>1</v>
      </c>
      <c r="U3094">
        <v>1.737244126448491</v>
      </c>
      <c r="Y3094">
        <v>0.31413793103447696</v>
      </c>
      <c r="AA3094">
        <v>1.3103448275861922</v>
      </c>
      <c r="AB3094">
        <v>22.76388855346273</v>
      </c>
      <c r="AC3094" t="s">
        <v>1299</v>
      </c>
    </row>
    <row r="3095" spans="1:29" ht="12.75">
      <c r="A3095">
        <v>3094</v>
      </c>
      <c r="B3095">
        <v>821</v>
      </c>
      <c r="C3095" t="s">
        <v>157</v>
      </c>
      <c r="P3095">
        <v>17</v>
      </c>
      <c r="Q3095">
        <v>16.5</v>
      </c>
      <c r="R3095" t="s">
        <v>1400</v>
      </c>
      <c r="S3095">
        <v>1</v>
      </c>
      <c r="U3095">
        <v>1.7658458550872276</v>
      </c>
      <c r="Y3095">
        <v>0.27726467331118787</v>
      </c>
      <c r="AA3095">
        <v>1.2181616832779696</v>
      </c>
      <c r="AB3095">
        <v>21.510857592424827</v>
      </c>
      <c r="AC3095" t="s">
        <v>1299</v>
      </c>
    </row>
    <row r="3096" spans="1:29" ht="12.75">
      <c r="A3096">
        <v>3095</v>
      </c>
      <c r="B3096">
        <v>821</v>
      </c>
      <c r="C3096" t="s">
        <v>157</v>
      </c>
      <c r="P3096">
        <v>18</v>
      </c>
      <c r="Q3096">
        <v>17.5</v>
      </c>
      <c r="R3096" t="s">
        <v>1401</v>
      </c>
      <c r="S3096">
        <v>1</v>
      </c>
      <c r="U3096">
        <v>1.7161037183242072</v>
      </c>
      <c r="Y3096">
        <v>0.2791815616180623</v>
      </c>
      <c r="AA3096">
        <v>1.2229539040451556</v>
      </c>
      <c r="AB3096">
        <v>20.987157420709973</v>
      </c>
      <c r="AC3096" t="s">
        <v>1299</v>
      </c>
    </row>
    <row r="3097" spans="1:29" ht="12.75">
      <c r="A3097">
        <v>3096</v>
      </c>
      <c r="B3097">
        <v>821</v>
      </c>
      <c r="C3097" t="s">
        <v>157</v>
      </c>
      <c r="P3097">
        <v>19</v>
      </c>
      <c r="Q3097">
        <v>18.5</v>
      </c>
      <c r="R3097" t="s">
        <v>1402</v>
      </c>
      <c r="S3097">
        <v>1</v>
      </c>
      <c r="U3097">
        <v>1.7142383881955938</v>
      </c>
      <c r="Y3097">
        <v>0.6203061754021884</v>
      </c>
      <c r="AA3097">
        <v>2.0757654385054707</v>
      </c>
      <c r="AB3097">
        <v>35.583567995757384</v>
      </c>
      <c r="AC3097" t="s">
        <v>1299</v>
      </c>
    </row>
    <row r="3098" spans="1:29" ht="12.75">
      <c r="A3098">
        <v>3097</v>
      </c>
      <c r="B3098">
        <v>821</v>
      </c>
      <c r="C3098" t="s">
        <v>157</v>
      </c>
      <c r="P3098">
        <v>20</v>
      </c>
      <c r="Q3098">
        <v>19.5</v>
      </c>
      <c r="R3098" t="s">
        <v>1403</v>
      </c>
      <c r="S3098">
        <v>1</v>
      </c>
      <c r="U3098">
        <v>1.5923701531261936</v>
      </c>
      <c r="Y3098">
        <v>0.45247858366647853</v>
      </c>
      <c r="AA3098">
        <v>1.6561964591661962</v>
      </c>
      <c r="AB3098">
        <v>26.372778092895352</v>
      </c>
      <c r="AC3098" t="s">
        <v>1299</v>
      </c>
    </row>
    <row r="3099" spans="1:29" ht="12.75">
      <c r="A3099">
        <v>3098</v>
      </c>
      <c r="B3099">
        <v>821</v>
      </c>
      <c r="C3099" t="s">
        <v>157</v>
      </c>
      <c r="P3099">
        <v>21</v>
      </c>
      <c r="Q3099">
        <v>20.5</v>
      </c>
      <c r="R3099" t="s">
        <v>1404</v>
      </c>
      <c r="S3099">
        <v>1</v>
      </c>
      <c r="U3099">
        <v>1.6430449549535209</v>
      </c>
      <c r="Y3099">
        <v>0.21889390519187032</v>
      </c>
      <c r="AA3099">
        <v>1.0722347629796758</v>
      </c>
      <c r="AB3099">
        <v>17.617299178395406</v>
      </c>
      <c r="AC3099" t="s">
        <v>1299</v>
      </c>
    </row>
    <row r="3100" spans="1:29" ht="12.75">
      <c r="A3100">
        <v>3099</v>
      </c>
      <c r="B3100">
        <v>821</v>
      </c>
      <c r="C3100" t="s">
        <v>157</v>
      </c>
      <c r="P3100">
        <v>22</v>
      </c>
      <c r="Q3100">
        <v>21.5</v>
      </c>
      <c r="R3100" t="s">
        <v>1405</v>
      </c>
      <c r="S3100">
        <v>1</v>
      </c>
      <c r="U3100">
        <v>1.6632526980134978</v>
      </c>
      <c r="Y3100">
        <v>0.2285458742065737</v>
      </c>
      <c r="AA3100">
        <v>1.0963646855164342</v>
      </c>
      <c r="AB3100">
        <v>18.235315211919293</v>
      </c>
      <c r="AC3100" t="s">
        <v>1299</v>
      </c>
    </row>
    <row r="3101" spans="1:29" ht="12.75">
      <c r="A3101">
        <v>3100</v>
      </c>
      <c r="B3101">
        <v>821</v>
      </c>
      <c r="C3101" t="s">
        <v>157</v>
      </c>
      <c r="P3101">
        <v>23</v>
      </c>
      <c r="Q3101">
        <v>22.5</v>
      </c>
      <c r="R3101" t="s">
        <v>1406</v>
      </c>
      <c r="S3101">
        <v>1</v>
      </c>
      <c r="U3101">
        <v>1.782322937889978</v>
      </c>
      <c r="Y3101">
        <v>0.26263681592040145</v>
      </c>
      <c r="AA3101">
        <v>1.1815920398010036</v>
      </c>
      <c r="AB3101">
        <v>21.059785957655365</v>
      </c>
      <c r="AC3101" t="s">
        <v>1299</v>
      </c>
    </row>
    <row r="3102" spans="1:29" ht="12.75">
      <c r="A3102">
        <v>3101</v>
      </c>
      <c r="B3102">
        <v>821</v>
      </c>
      <c r="C3102" t="s">
        <v>157</v>
      </c>
      <c r="P3102">
        <v>24</v>
      </c>
      <c r="Q3102">
        <v>23.5</v>
      </c>
      <c r="R3102" t="s">
        <v>1407</v>
      </c>
      <c r="S3102">
        <v>1</v>
      </c>
      <c r="U3102">
        <v>1.7807684961161339</v>
      </c>
      <c r="Y3102">
        <v>0.20965764770844206</v>
      </c>
      <c r="AA3102">
        <v>1.049144119271105</v>
      </c>
      <c r="AB3102">
        <v>18.682827954834913</v>
      </c>
      <c r="AC3102" t="s">
        <v>1299</v>
      </c>
    </row>
    <row r="3103" spans="1:29" ht="12.75">
      <c r="A3103">
        <v>3102</v>
      </c>
      <c r="B3103">
        <v>821</v>
      </c>
      <c r="C3103" t="s">
        <v>157</v>
      </c>
      <c r="P3103">
        <v>25</v>
      </c>
      <c r="Q3103">
        <v>24.5</v>
      </c>
      <c r="R3103" t="s">
        <v>1408</v>
      </c>
      <c r="S3103">
        <v>1</v>
      </c>
      <c r="U3103">
        <v>0.7486191582834585</v>
      </c>
      <c r="Y3103">
        <v>0.28335863377608583</v>
      </c>
      <c r="AA3103">
        <v>1.2333965844402144</v>
      </c>
      <c r="AB3103">
        <v>9.233443128733258</v>
      </c>
      <c r="AC3103" t="s">
        <v>1299</v>
      </c>
    </row>
    <row r="3104" spans="1:29" ht="12.75">
      <c r="A3104">
        <v>3103</v>
      </c>
      <c r="B3104">
        <v>822</v>
      </c>
      <c r="C3104" t="s">
        <v>157</v>
      </c>
      <c r="D3104" t="s">
        <v>1397</v>
      </c>
      <c r="E3104" t="s">
        <v>496</v>
      </c>
      <c r="G3104">
        <v>43.4392</v>
      </c>
      <c r="H3104">
        <v>-3.7749</v>
      </c>
      <c r="P3104">
        <v>1</v>
      </c>
      <c r="Q3104">
        <v>0.5</v>
      </c>
      <c r="R3104" t="s">
        <v>514</v>
      </c>
      <c r="S3104">
        <v>1</v>
      </c>
      <c r="U3104">
        <v>1.280860021647778</v>
      </c>
      <c r="Y3104">
        <v>0.09214991284137228</v>
      </c>
      <c r="AA3104">
        <v>0.7553747821034307</v>
      </c>
      <c r="AB3104">
        <v>9.675293597571859</v>
      </c>
      <c r="AC3104" t="s">
        <v>1299</v>
      </c>
    </row>
    <row r="3105" spans="1:29" ht="12.75">
      <c r="A3105">
        <v>3104</v>
      </c>
      <c r="B3105">
        <v>822</v>
      </c>
      <c r="C3105" t="s">
        <v>157</v>
      </c>
      <c r="P3105">
        <v>2</v>
      </c>
      <c r="Q3105">
        <v>1.5</v>
      </c>
      <c r="R3105" t="s">
        <v>616</v>
      </c>
      <c r="S3105">
        <v>1</v>
      </c>
      <c r="U3105">
        <v>1.6281223139246146</v>
      </c>
      <c r="Y3105">
        <v>0.2228018223234665</v>
      </c>
      <c r="AA3105">
        <v>1.0820045558086662</v>
      </c>
      <c r="AB3105">
        <v>17.616357610801806</v>
      </c>
      <c r="AC3105" t="s">
        <v>1299</v>
      </c>
    </row>
    <row r="3106" spans="1:29" ht="12.75">
      <c r="A3106">
        <v>3105</v>
      </c>
      <c r="B3106">
        <v>822</v>
      </c>
      <c r="C3106" t="s">
        <v>157</v>
      </c>
      <c r="P3106">
        <v>3</v>
      </c>
      <c r="Q3106">
        <v>2.5</v>
      </c>
      <c r="R3106" t="s">
        <v>710</v>
      </c>
      <c r="S3106">
        <v>1</v>
      </c>
      <c r="U3106">
        <v>1.7220105970648159</v>
      </c>
      <c r="Y3106">
        <v>0.23321329639889202</v>
      </c>
      <c r="AA3106">
        <v>1.10803324099723</v>
      </c>
      <c r="AB3106">
        <v>19.080449828973027</v>
      </c>
      <c r="AC3106" t="s">
        <v>1299</v>
      </c>
    </row>
    <row r="3107" spans="1:29" ht="12.75">
      <c r="A3107">
        <v>3106</v>
      </c>
      <c r="B3107">
        <v>822</v>
      </c>
      <c r="C3107" t="s">
        <v>157</v>
      </c>
      <c r="P3107">
        <v>4</v>
      </c>
      <c r="Q3107">
        <v>3.5</v>
      </c>
      <c r="R3107" t="s">
        <v>711</v>
      </c>
      <c r="S3107">
        <v>1</v>
      </c>
      <c r="U3107">
        <v>1.8560034779702024</v>
      </c>
      <c r="Y3107">
        <v>0.2572422549517478</v>
      </c>
      <c r="AA3107">
        <v>1.1681056373793695</v>
      </c>
      <c r="AB3107">
        <v>21.680081256127096</v>
      </c>
      <c r="AC3107" t="s">
        <v>1299</v>
      </c>
    </row>
    <row r="3108" spans="1:29" ht="12.75">
      <c r="A3108">
        <v>3107</v>
      </c>
      <c r="B3108">
        <v>822</v>
      </c>
      <c r="C3108" t="s">
        <v>157</v>
      </c>
      <c r="P3108">
        <v>5</v>
      </c>
      <c r="Q3108">
        <v>4.5</v>
      </c>
      <c r="R3108" t="s">
        <v>712</v>
      </c>
      <c r="S3108">
        <v>1</v>
      </c>
      <c r="U3108">
        <v>1.8463659389723672</v>
      </c>
      <c r="Y3108">
        <v>0.06063599458727484</v>
      </c>
      <c r="AA3108">
        <v>0.676589986468187</v>
      </c>
      <c r="AB3108">
        <v>12.492327056646355</v>
      </c>
      <c r="AC3108" t="s">
        <v>1299</v>
      </c>
    </row>
    <row r="3109" spans="1:29" ht="12.75">
      <c r="A3109">
        <v>3108</v>
      </c>
      <c r="B3109">
        <v>822</v>
      </c>
      <c r="C3109" t="s">
        <v>157</v>
      </c>
      <c r="P3109">
        <v>6</v>
      </c>
      <c r="Q3109">
        <v>5.5</v>
      </c>
      <c r="R3109" t="s">
        <v>713</v>
      </c>
      <c r="S3109">
        <v>1</v>
      </c>
      <c r="U3109">
        <v>1.9259533577932</v>
      </c>
      <c r="Y3109">
        <v>0.09511060259343598</v>
      </c>
      <c r="AA3109">
        <v>0.7627765064835899</v>
      </c>
      <c r="AB3109">
        <v>14.690719739078364</v>
      </c>
      <c r="AC3109" t="s">
        <v>1299</v>
      </c>
    </row>
    <row r="3110" spans="1:29" ht="12.75">
      <c r="A3110">
        <v>3109</v>
      </c>
      <c r="B3110">
        <v>822</v>
      </c>
      <c r="C3110" t="s">
        <v>157</v>
      </c>
      <c r="P3110">
        <v>7</v>
      </c>
      <c r="Q3110">
        <v>6.5</v>
      </c>
      <c r="R3110" t="s">
        <v>714</v>
      </c>
      <c r="S3110">
        <v>1</v>
      </c>
      <c r="U3110">
        <v>1.7415965634152553</v>
      </c>
      <c r="Y3110">
        <v>0.06459954233409579</v>
      </c>
      <c r="AA3110">
        <v>0.6864988558352394</v>
      </c>
      <c r="AB3110">
        <v>11.956040481111577</v>
      </c>
      <c r="AC3110" t="s">
        <v>1299</v>
      </c>
    </row>
    <row r="3111" spans="1:29" ht="12.75">
      <c r="A3111">
        <v>3110</v>
      </c>
      <c r="B3111">
        <v>822</v>
      </c>
      <c r="C3111" t="s">
        <v>157</v>
      </c>
      <c r="P3111">
        <v>8</v>
      </c>
      <c r="Q3111">
        <v>7.5</v>
      </c>
      <c r="R3111" t="s">
        <v>715</v>
      </c>
      <c r="S3111">
        <v>1</v>
      </c>
      <c r="U3111">
        <v>1.895175410671081</v>
      </c>
      <c r="Y3111">
        <v>0.23427422443508253</v>
      </c>
      <c r="AA3111">
        <v>1.1106855610877062</v>
      </c>
      <c r="AB3111">
        <v>21.049439643608338</v>
      </c>
      <c r="AC3111" t="s">
        <v>1299</v>
      </c>
    </row>
    <row r="3112" spans="1:29" ht="12.75">
      <c r="A3112">
        <v>3111</v>
      </c>
      <c r="B3112">
        <v>822</v>
      </c>
      <c r="C3112" t="s">
        <v>157</v>
      </c>
      <c r="P3112">
        <v>9</v>
      </c>
      <c r="Q3112">
        <v>8.5</v>
      </c>
      <c r="R3112" t="s">
        <v>716</v>
      </c>
      <c r="S3112">
        <v>1</v>
      </c>
      <c r="U3112">
        <v>1.7614934181204633</v>
      </c>
      <c r="Y3112">
        <v>0.17129822968678585</v>
      </c>
      <c r="AA3112">
        <v>0.9532455742169645</v>
      </c>
      <c r="AB3112">
        <v>16.791358048356447</v>
      </c>
      <c r="AC3112" t="s">
        <v>1299</v>
      </c>
    </row>
    <row r="3113" spans="1:29" ht="12.75">
      <c r="A3113">
        <v>3112</v>
      </c>
      <c r="B3113">
        <v>822</v>
      </c>
      <c r="C3113" t="s">
        <v>157</v>
      </c>
      <c r="P3113">
        <v>10</v>
      </c>
      <c r="Q3113">
        <v>9.5</v>
      </c>
      <c r="R3113" t="s">
        <v>717</v>
      </c>
      <c r="S3113">
        <v>1</v>
      </c>
      <c r="U3113">
        <v>1.6881237663950082</v>
      </c>
      <c r="Y3113">
        <v>0.09349013657056507</v>
      </c>
      <c r="AA3113">
        <v>0.7587253414264126</v>
      </c>
      <c r="AB3113">
        <v>12.808222810280942</v>
      </c>
      <c r="AC3113" t="s">
        <v>1299</v>
      </c>
    </row>
    <row r="3114" spans="1:29" ht="12.75">
      <c r="A3114">
        <v>3113</v>
      </c>
      <c r="B3114">
        <v>822</v>
      </c>
      <c r="C3114" t="s">
        <v>157</v>
      </c>
      <c r="P3114">
        <v>11</v>
      </c>
      <c r="Q3114">
        <v>10.5</v>
      </c>
      <c r="R3114" t="s">
        <v>1393</v>
      </c>
      <c r="S3114">
        <v>1</v>
      </c>
      <c r="U3114">
        <v>1.838904618457914</v>
      </c>
      <c r="Y3114">
        <v>-0.003890320206105552</v>
      </c>
      <c r="AA3114">
        <v>0.5152741994847361</v>
      </c>
      <c r="AB3114">
        <v>9.475401052046855</v>
      </c>
      <c r="AC3114" t="s">
        <v>1299</v>
      </c>
    </row>
    <row r="3115" spans="1:29" ht="12.75">
      <c r="A3115">
        <v>3114</v>
      </c>
      <c r="B3115">
        <v>822</v>
      </c>
      <c r="C3115" t="s">
        <v>157</v>
      </c>
      <c r="P3115">
        <v>12</v>
      </c>
      <c r="Q3115">
        <v>11.5</v>
      </c>
      <c r="R3115" t="s">
        <v>1394</v>
      </c>
      <c r="S3115">
        <v>1</v>
      </c>
      <c r="U3115">
        <v>1.8040851227237997</v>
      </c>
      <c r="Y3115">
        <v>0.2112637913741162</v>
      </c>
      <c r="AA3115">
        <v>1.0531594784352905</v>
      </c>
      <c r="AB3115">
        <v>18.999893469006636</v>
      </c>
      <c r="AC3115" t="s">
        <v>1299</v>
      </c>
    </row>
    <row r="3116" spans="1:29" ht="12.75">
      <c r="A3116">
        <v>3115</v>
      </c>
      <c r="B3116">
        <v>822</v>
      </c>
      <c r="C3116" t="s">
        <v>157</v>
      </c>
      <c r="P3116">
        <v>13</v>
      </c>
      <c r="Q3116">
        <v>12.5</v>
      </c>
      <c r="R3116" t="s">
        <v>1395</v>
      </c>
      <c r="S3116">
        <v>1</v>
      </c>
      <c r="U3116">
        <v>1.739420344931873</v>
      </c>
      <c r="Y3116">
        <v>0.14682426404994772</v>
      </c>
      <c r="AA3116">
        <v>0.8920606601248693</v>
      </c>
      <c r="AB3116">
        <v>15.516684611345543</v>
      </c>
      <c r="AC3116" t="s">
        <v>1299</v>
      </c>
    </row>
    <row r="3117" spans="1:29" ht="12.75">
      <c r="A3117">
        <v>3116</v>
      </c>
      <c r="B3117">
        <v>822</v>
      </c>
      <c r="C3117" t="s">
        <v>157</v>
      </c>
      <c r="P3117">
        <v>14</v>
      </c>
      <c r="Q3117">
        <v>13.5</v>
      </c>
      <c r="R3117" t="s">
        <v>1396</v>
      </c>
      <c r="S3117">
        <v>1</v>
      </c>
      <c r="U3117">
        <v>1.843878832134216</v>
      </c>
      <c r="Y3117">
        <v>0.46352666043030366</v>
      </c>
      <c r="AA3117">
        <v>1.6838166510757588</v>
      </c>
      <c r="AB3117">
        <v>31.04753880113717</v>
      </c>
      <c r="AC3117" t="s">
        <v>1299</v>
      </c>
    </row>
    <row r="3118" spans="1:29" ht="12.75">
      <c r="A3118">
        <v>3117</v>
      </c>
      <c r="B3118">
        <v>822</v>
      </c>
      <c r="C3118" t="s">
        <v>157</v>
      </c>
      <c r="P3118">
        <v>15</v>
      </c>
      <c r="Q3118">
        <v>14.5</v>
      </c>
      <c r="R3118" t="s">
        <v>1398</v>
      </c>
      <c r="S3118">
        <v>1</v>
      </c>
      <c r="U3118">
        <v>1.711751281357443</v>
      </c>
      <c r="Y3118">
        <v>0.32231939163497947</v>
      </c>
      <c r="AA3118">
        <v>1.3307984790874485</v>
      </c>
      <c r="AB3118">
        <v>22.779960018064763</v>
      </c>
      <c r="AC3118" t="s">
        <v>1299</v>
      </c>
    </row>
    <row r="3119" spans="1:29" ht="12.75">
      <c r="A3119">
        <v>3118</v>
      </c>
      <c r="B3119">
        <v>822</v>
      </c>
      <c r="C3119" t="s">
        <v>157</v>
      </c>
      <c r="P3119">
        <v>16</v>
      </c>
      <c r="Q3119">
        <v>15.5</v>
      </c>
      <c r="R3119" t="s">
        <v>1399</v>
      </c>
      <c r="S3119">
        <v>1</v>
      </c>
      <c r="U3119">
        <v>1.8606668032917355</v>
      </c>
      <c r="Y3119">
        <v>0.20131105398457635</v>
      </c>
      <c r="AA3119">
        <v>1.0282776349614409</v>
      </c>
      <c r="AB3119">
        <v>19.132820599400905</v>
      </c>
      <c r="AC3119" t="s">
        <v>1299</v>
      </c>
    </row>
    <row r="3120" spans="1:29" ht="12.75">
      <c r="A3120">
        <v>3119</v>
      </c>
      <c r="B3120">
        <v>822</v>
      </c>
      <c r="C3120" t="s">
        <v>157</v>
      </c>
      <c r="P3120">
        <v>17</v>
      </c>
      <c r="Q3120">
        <v>16.5</v>
      </c>
      <c r="R3120" t="s">
        <v>1400</v>
      </c>
      <c r="S3120">
        <v>1</v>
      </c>
      <c r="U3120">
        <v>1.7244977039029667</v>
      </c>
      <c r="Y3120">
        <v>0.15803874092009326</v>
      </c>
      <c r="AA3120">
        <v>0.9200968523002331</v>
      </c>
      <c r="AB3120">
        <v>15.867049091600991</v>
      </c>
      <c r="AC3120" t="s">
        <v>1299</v>
      </c>
    </row>
    <row r="3121" spans="1:29" ht="12.75">
      <c r="A3121">
        <v>3120</v>
      </c>
      <c r="B3121">
        <v>822</v>
      </c>
      <c r="C3121" t="s">
        <v>157</v>
      </c>
      <c r="P3121">
        <v>18</v>
      </c>
      <c r="Q3121">
        <v>17.5</v>
      </c>
      <c r="R3121" t="s">
        <v>1401</v>
      </c>
      <c r="S3121">
        <v>1</v>
      </c>
      <c r="U3121">
        <v>1.7841882680185914</v>
      </c>
      <c r="Y3121">
        <v>0.20108132260947628</v>
      </c>
      <c r="AA3121">
        <v>1.0277033065236907</v>
      </c>
      <c r="AB3121">
        <v>18.336161825034832</v>
      </c>
      <c r="AC3121" t="s">
        <v>1299</v>
      </c>
    </row>
    <row r="3122" spans="1:29" ht="12.75">
      <c r="A3122">
        <v>3121</v>
      </c>
      <c r="B3122">
        <v>822</v>
      </c>
      <c r="C3122" t="s">
        <v>157</v>
      </c>
      <c r="P3122">
        <v>19</v>
      </c>
      <c r="Q3122">
        <v>18.5</v>
      </c>
      <c r="R3122" t="s">
        <v>1402</v>
      </c>
      <c r="S3122">
        <v>1</v>
      </c>
      <c r="U3122">
        <v>1.7916495885330446</v>
      </c>
      <c r="Y3122">
        <v>0.20156295933365073</v>
      </c>
      <c r="AA3122">
        <v>1.0289073983341268</v>
      </c>
      <c r="AB3122">
        <v>18.43441516863944</v>
      </c>
      <c r="AC3122" t="s">
        <v>1299</v>
      </c>
    </row>
    <row r="3123" spans="1:29" ht="12.75">
      <c r="A3123">
        <v>3122</v>
      </c>
      <c r="B3123">
        <v>822</v>
      </c>
      <c r="C3123" t="s">
        <v>157</v>
      </c>
      <c r="P3123">
        <v>20</v>
      </c>
      <c r="Q3123">
        <v>19.5</v>
      </c>
      <c r="R3123" t="s">
        <v>1403</v>
      </c>
      <c r="S3123">
        <v>1</v>
      </c>
      <c r="U3123">
        <v>1.7667785201515342</v>
      </c>
      <c r="Y3123">
        <v>0.08728725380899163</v>
      </c>
      <c r="AA3123">
        <v>0.7432181345224791</v>
      </c>
      <c r="AB3123">
        <v>13.131018358614094</v>
      </c>
      <c r="AC3123" t="s">
        <v>1299</v>
      </c>
    </row>
    <row r="3124" spans="1:29" ht="12.75">
      <c r="A3124">
        <v>3123</v>
      </c>
      <c r="B3124">
        <v>822</v>
      </c>
      <c r="C3124" t="s">
        <v>157</v>
      </c>
      <c r="P3124">
        <v>21</v>
      </c>
      <c r="Q3124">
        <v>20.5</v>
      </c>
      <c r="R3124" t="s">
        <v>1404</v>
      </c>
      <c r="S3124">
        <v>1</v>
      </c>
      <c r="U3124">
        <v>1.8755894443206416</v>
      </c>
      <c r="Y3124">
        <v>0.3028205128205139</v>
      </c>
      <c r="AA3124">
        <v>1.2820512820512846</v>
      </c>
      <c r="AB3124">
        <v>24.04601851693135</v>
      </c>
      <c r="AC3124" t="s">
        <v>1299</v>
      </c>
    </row>
    <row r="3125" spans="1:29" ht="12.75">
      <c r="A3125">
        <v>3124</v>
      </c>
      <c r="B3125">
        <v>822</v>
      </c>
      <c r="C3125" t="s">
        <v>157</v>
      </c>
      <c r="P3125">
        <v>22</v>
      </c>
      <c r="Q3125">
        <v>21.5</v>
      </c>
      <c r="R3125" t="s">
        <v>1405</v>
      </c>
      <c r="S3125">
        <v>1</v>
      </c>
      <c r="U3125">
        <v>1.7633587482490767</v>
      </c>
      <c r="Y3125">
        <v>0.01960229602296068</v>
      </c>
      <c r="AA3125">
        <v>0.5740057400574017</v>
      </c>
      <c r="AB3125">
        <v>10.121780432754045</v>
      </c>
      <c r="AC3125" t="s">
        <v>1299</v>
      </c>
    </row>
    <row r="3126" spans="1:29" ht="12.75">
      <c r="A3126">
        <v>3125</v>
      </c>
      <c r="B3126">
        <v>822</v>
      </c>
      <c r="C3126" t="s">
        <v>157</v>
      </c>
      <c r="P3126">
        <v>23</v>
      </c>
      <c r="Q3126">
        <v>22.5</v>
      </c>
      <c r="R3126" t="s">
        <v>1406</v>
      </c>
      <c r="S3126">
        <v>1</v>
      </c>
      <c r="U3126">
        <v>1.7963129138545777</v>
      </c>
      <c r="Y3126">
        <v>0.1388879197557765</v>
      </c>
      <c r="AA3126">
        <v>0.8722197993894412</v>
      </c>
      <c r="AB3126">
        <v>15.667796893629024</v>
      </c>
      <c r="AC3126" t="s">
        <v>1299</v>
      </c>
    </row>
    <row r="3127" spans="1:29" ht="12.75">
      <c r="A3127">
        <v>3126</v>
      </c>
      <c r="B3127">
        <v>822</v>
      </c>
      <c r="C3127" t="s">
        <v>157</v>
      </c>
      <c r="P3127">
        <v>24</v>
      </c>
      <c r="Q3127">
        <v>23.5</v>
      </c>
      <c r="R3127" t="s">
        <v>1407</v>
      </c>
      <c r="S3127">
        <v>1</v>
      </c>
      <c r="U3127">
        <v>1.681595110944862</v>
      </c>
      <c r="Y3127">
        <v>0.25332046332046276</v>
      </c>
      <c r="AA3127">
        <v>1.1583011583011569</v>
      </c>
      <c r="AB3127">
        <v>19.47793564800996</v>
      </c>
      <c r="AC3127" t="s">
        <v>1299</v>
      </c>
    </row>
    <row r="3128" spans="1:29" ht="12.75">
      <c r="A3128">
        <v>3127</v>
      </c>
      <c r="B3128">
        <v>822</v>
      </c>
      <c r="C3128" t="s">
        <v>157</v>
      </c>
      <c r="P3128">
        <v>25</v>
      </c>
      <c r="Q3128">
        <v>24.5</v>
      </c>
      <c r="R3128" t="s">
        <v>1408</v>
      </c>
      <c r="S3128">
        <v>1</v>
      </c>
      <c r="U3128">
        <v>1.1154674169107348</v>
      </c>
      <c r="Y3128">
        <v>0.10031807602793155</v>
      </c>
      <c r="AA3128">
        <v>0.7757951900698288</v>
      </c>
      <c r="AB3128">
        <v>8.653742567189644</v>
      </c>
      <c r="AC3128" t="s">
        <v>1299</v>
      </c>
    </row>
    <row r="3129" spans="1:29" ht="12.75">
      <c r="A3129">
        <v>3128</v>
      </c>
      <c r="B3129">
        <v>822</v>
      </c>
      <c r="C3129" t="s">
        <v>157</v>
      </c>
      <c r="P3129">
        <v>26</v>
      </c>
      <c r="Q3129">
        <v>25.5</v>
      </c>
      <c r="R3129" t="s">
        <v>1409</v>
      </c>
      <c r="S3129">
        <v>1</v>
      </c>
      <c r="U3129">
        <v>2.3496941853431808</v>
      </c>
      <c r="Y3129">
        <v>0.027055520898320556</v>
      </c>
      <c r="AA3129">
        <v>0.5926388022458013</v>
      </c>
      <c r="AB3129">
        <v>13.925199476457065</v>
      </c>
      <c r="AC3129" t="s">
        <v>1299</v>
      </c>
    </row>
    <row r="3130" spans="1:29" ht="12.75">
      <c r="A3130">
        <v>3129</v>
      </c>
      <c r="B3130">
        <v>823</v>
      </c>
      <c r="C3130" t="s">
        <v>157</v>
      </c>
      <c r="D3130" t="s">
        <v>1397</v>
      </c>
      <c r="E3130" t="s">
        <v>159</v>
      </c>
      <c r="F3130" t="s">
        <v>484</v>
      </c>
      <c r="G3130">
        <v>43.4392</v>
      </c>
      <c r="H3130">
        <v>-3.7749</v>
      </c>
      <c r="P3130">
        <v>1</v>
      </c>
      <c r="Q3130">
        <v>0.5</v>
      </c>
      <c r="R3130" t="s">
        <v>514</v>
      </c>
      <c r="S3130">
        <v>1</v>
      </c>
      <c r="U3130">
        <v>1.2982697695148349</v>
      </c>
      <c r="Y3130">
        <v>1.0108258527827696</v>
      </c>
      <c r="AA3130">
        <v>3.052064631956924</v>
      </c>
      <c r="AB3130">
        <v>39.62403246275095</v>
      </c>
      <c r="AC3130" t="s">
        <v>1299</v>
      </c>
    </row>
    <row r="3131" spans="1:29" ht="12.75">
      <c r="A3131">
        <v>3130</v>
      </c>
      <c r="B3131">
        <v>823</v>
      </c>
      <c r="C3131" t="s">
        <v>157</v>
      </c>
      <c r="P3131">
        <v>2</v>
      </c>
      <c r="Q3131">
        <v>1.5</v>
      </c>
      <c r="R3131" t="s">
        <v>616</v>
      </c>
      <c r="S3131">
        <v>1</v>
      </c>
      <c r="U3131">
        <v>1.4621079324780337</v>
      </c>
      <c r="Y3131">
        <v>0.7757819905213319</v>
      </c>
      <c r="AA3131">
        <v>2.4644549763033297</v>
      </c>
      <c r="AB3131">
        <v>36.03299170088063</v>
      </c>
      <c r="AC3131" t="s">
        <v>1299</v>
      </c>
    </row>
    <row r="3132" spans="1:29" ht="12.75">
      <c r="A3132">
        <v>3131</v>
      </c>
      <c r="B3132">
        <v>823</v>
      </c>
      <c r="C3132" t="s">
        <v>157</v>
      </c>
      <c r="P3132">
        <v>3</v>
      </c>
      <c r="Q3132">
        <v>2.5</v>
      </c>
      <c r="R3132" t="s">
        <v>710</v>
      </c>
      <c r="S3132">
        <v>1</v>
      </c>
      <c r="U3132">
        <v>1.5392082444607156</v>
      </c>
      <c r="Y3132">
        <v>0.8416066212268756</v>
      </c>
      <c r="AA3132">
        <v>2.6290165530671885</v>
      </c>
      <c r="AB3132">
        <v>40.46603953304709</v>
      </c>
      <c r="AC3132" t="s">
        <v>1299</v>
      </c>
    </row>
    <row r="3133" spans="1:29" ht="12.75">
      <c r="A3133">
        <v>3132</v>
      </c>
      <c r="B3133">
        <v>823</v>
      </c>
      <c r="C3133" t="s">
        <v>157</v>
      </c>
      <c r="P3133">
        <v>4</v>
      </c>
      <c r="Q3133">
        <v>3.5</v>
      </c>
      <c r="R3133" t="s">
        <v>711</v>
      </c>
      <c r="S3133">
        <v>1</v>
      </c>
      <c r="U3133">
        <v>1.844189720488985</v>
      </c>
      <c r="Y3133">
        <v>0.36553956834532875</v>
      </c>
      <c r="AA3133">
        <v>1.4388489208633217</v>
      </c>
      <c r="AB3133">
        <v>26.53510389192807</v>
      </c>
      <c r="AC3133" t="s">
        <v>1299</v>
      </c>
    </row>
    <row r="3134" spans="1:29" ht="12.75">
      <c r="A3134">
        <v>3133</v>
      </c>
      <c r="B3134">
        <v>823</v>
      </c>
      <c r="C3134" t="s">
        <v>157</v>
      </c>
      <c r="P3134">
        <v>5</v>
      </c>
      <c r="Q3134">
        <v>4.5</v>
      </c>
      <c r="R3134" t="s">
        <v>712</v>
      </c>
      <c r="S3134">
        <v>1</v>
      </c>
      <c r="U3134">
        <v>1.6567240425633514</v>
      </c>
      <c r="Y3134">
        <v>0.403496932515335</v>
      </c>
      <c r="AA3134">
        <v>1.5337423312883374</v>
      </c>
      <c r="AB3134">
        <v>25.40987795342553</v>
      </c>
      <c r="AC3134" t="s">
        <v>1299</v>
      </c>
    </row>
    <row r="3135" spans="1:29" ht="12.75">
      <c r="A3135">
        <v>3134</v>
      </c>
      <c r="B3135">
        <v>823</v>
      </c>
      <c r="C3135" t="s">
        <v>157</v>
      </c>
      <c r="P3135">
        <v>6</v>
      </c>
      <c r="Q3135">
        <v>5.5</v>
      </c>
      <c r="R3135" t="s">
        <v>713</v>
      </c>
      <c r="S3135">
        <v>1</v>
      </c>
      <c r="U3135">
        <v>1.76242608318477</v>
      </c>
      <c r="Y3135">
        <v>0.3382866043613627</v>
      </c>
      <c r="AA3135">
        <v>1.3707165109034065</v>
      </c>
      <c r="AB3135">
        <v>24.15786531468185</v>
      </c>
      <c r="AC3135" t="s">
        <v>1299</v>
      </c>
    </row>
    <row r="3136" spans="1:29" ht="12.75">
      <c r="A3136">
        <v>3135</v>
      </c>
      <c r="B3136">
        <v>823</v>
      </c>
      <c r="C3136" t="s">
        <v>157</v>
      </c>
      <c r="P3136">
        <v>7</v>
      </c>
      <c r="Q3136">
        <v>6.5</v>
      </c>
      <c r="R3136" t="s">
        <v>714</v>
      </c>
      <c r="S3136">
        <v>1</v>
      </c>
      <c r="U3136">
        <v>1.7506123257035526</v>
      </c>
      <c r="Y3136">
        <v>0.3790603085554006</v>
      </c>
      <c r="AA3136">
        <v>1.4726507713885013</v>
      </c>
      <c r="AB3136">
        <v>25.78040591849555</v>
      </c>
      <c r="AC3136" t="s">
        <v>1299</v>
      </c>
    </row>
    <row r="3137" spans="1:29" ht="12.75">
      <c r="A3137">
        <v>3136</v>
      </c>
      <c r="B3137">
        <v>823</v>
      </c>
      <c r="C3137" t="s">
        <v>157</v>
      </c>
      <c r="P3137">
        <v>8</v>
      </c>
      <c r="Q3137">
        <v>7.5</v>
      </c>
      <c r="R3137" t="s">
        <v>715</v>
      </c>
      <c r="S3137">
        <v>1</v>
      </c>
      <c r="U3137">
        <v>1.737244126448491</v>
      </c>
      <c r="Y3137">
        <v>0.3969802731411245</v>
      </c>
      <c r="AA3137">
        <v>1.517450682852811</v>
      </c>
      <c r="AB3137">
        <v>26.361822859612978</v>
      </c>
      <c r="AC3137" t="s">
        <v>1299</v>
      </c>
    </row>
    <row r="3138" spans="1:29" ht="12.75">
      <c r="A3138">
        <v>3137</v>
      </c>
      <c r="B3138">
        <v>823</v>
      </c>
      <c r="C3138" t="s">
        <v>157</v>
      </c>
      <c r="P3138">
        <v>9</v>
      </c>
      <c r="Q3138">
        <v>8.5</v>
      </c>
      <c r="R3138" t="s">
        <v>716</v>
      </c>
      <c r="S3138">
        <v>1</v>
      </c>
      <c r="U3138">
        <v>1.798178243983191</v>
      </c>
      <c r="Y3138">
        <v>0.24598480050664992</v>
      </c>
      <c r="AA3138">
        <v>1.1399620012666247</v>
      </c>
      <c r="AB3138">
        <v>20.498548696451834</v>
      </c>
      <c r="AC3138" t="s">
        <v>1299</v>
      </c>
    </row>
    <row r="3139" spans="1:29" ht="12.75">
      <c r="A3139">
        <v>3138</v>
      </c>
      <c r="B3139">
        <v>823</v>
      </c>
      <c r="C3139" t="s">
        <v>157</v>
      </c>
      <c r="P3139">
        <v>10</v>
      </c>
      <c r="Q3139">
        <v>9.5</v>
      </c>
      <c r="R3139" t="s">
        <v>717</v>
      </c>
      <c r="S3139">
        <v>1</v>
      </c>
      <c r="U3139">
        <v>1.941186887176875</v>
      </c>
      <c r="Y3139">
        <v>0.3024919923126186</v>
      </c>
      <c r="AA3139">
        <v>1.2812299807815464</v>
      </c>
      <c r="AB3139">
        <v>24.87106838151017</v>
      </c>
      <c r="AC3139" t="s">
        <v>1299</v>
      </c>
    </row>
    <row r="3140" spans="1:29" ht="12.75">
      <c r="A3140">
        <v>3139</v>
      </c>
      <c r="B3140">
        <v>823</v>
      </c>
      <c r="C3140" t="s">
        <v>157</v>
      </c>
      <c r="P3140">
        <v>11</v>
      </c>
      <c r="Q3140">
        <v>10.5</v>
      </c>
      <c r="R3140" t="s">
        <v>1393</v>
      </c>
      <c r="S3140">
        <v>1</v>
      </c>
      <c r="U3140">
        <v>1.6368271878581433</v>
      </c>
      <c r="Y3140">
        <v>0.3910518407212715</v>
      </c>
      <c r="AA3140">
        <v>1.5026296018031786</v>
      </c>
      <c r="AB3140">
        <v>24.595449855118986</v>
      </c>
      <c r="AC3140" t="s">
        <v>1299</v>
      </c>
    </row>
    <row r="3141" spans="1:29" ht="12.75">
      <c r="A3141">
        <v>3140</v>
      </c>
      <c r="B3141">
        <v>823</v>
      </c>
      <c r="C3141" t="s">
        <v>157</v>
      </c>
      <c r="P3141">
        <v>12</v>
      </c>
      <c r="Q3141">
        <v>11.5</v>
      </c>
      <c r="R3141" t="s">
        <v>1394</v>
      </c>
      <c r="S3141">
        <v>1</v>
      </c>
      <c r="U3141">
        <v>1.7129948347765185</v>
      </c>
      <c r="Y3141">
        <v>0.40281337047354904</v>
      </c>
      <c r="AA3141">
        <v>1.5320334261838724</v>
      </c>
      <c r="AB3141">
        <v>26.24365345757946</v>
      </c>
      <c r="AC3141" t="s">
        <v>1299</v>
      </c>
    </row>
    <row r="3142" spans="1:29" ht="12.75">
      <c r="A3142">
        <v>3141</v>
      </c>
      <c r="B3142">
        <v>823</v>
      </c>
      <c r="C3142" t="s">
        <v>157</v>
      </c>
      <c r="P3142">
        <v>13</v>
      </c>
      <c r="Q3142">
        <v>12.5</v>
      </c>
      <c r="R3142" t="s">
        <v>1395</v>
      </c>
      <c r="S3142">
        <v>1</v>
      </c>
      <c r="U3142">
        <v>1.652993382306125</v>
      </c>
      <c r="Y3142">
        <v>0.3510098176718055</v>
      </c>
      <c r="AA3142">
        <v>1.4025245441795136</v>
      </c>
      <c r="AB3142">
        <v>23.1836379005065</v>
      </c>
      <c r="AC3142" t="s">
        <v>1299</v>
      </c>
    </row>
    <row r="3143" spans="1:29" ht="12.75">
      <c r="A3143">
        <v>3142</v>
      </c>
      <c r="B3143">
        <v>823</v>
      </c>
      <c r="C3143" t="s">
        <v>157</v>
      </c>
      <c r="P3143">
        <v>14</v>
      </c>
      <c r="Q3143">
        <v>13.5</v>
      </c>
      <c r="R3143" t="s">
        <v>1396</v>
      </c>
      <c r="S3143">
        <v>1</v>
      </c>
      <c r="U3143">
        <v>1.7798358310518272</v>
      </c>
      <c r="Y3143">
        <v>0.43615384615384534</v>
      </c>
      <c r="AA3143">
        <v>1.6153846153846132</v>
      </c>
      <c r="AB3143">
        <v>28.751194193914095</v>
      </c>
      <c r="AC3143" t="s">
        <v>1299</v>
      </c>
    </row>
    <row r="3144" spans="1:29" ht="12.75">
      <c r="A3144">
        <v>3143</v>
      </c>
      <c r="B3144">
        <v>823</v>
      </c>
      <c r="C3144" t="s">
        <v>157</v>
      </c>
      <c r="P3144">
        <v>15</v>
      </c>
      <c r="Q3144">
        <v>14.5</v>
      </c>
      <c r="R3144" t="s">
        <v>1398</v>
      </c>
      <c r="S3144">
        <v>1</v>
      </c>
      <c r="U3144">
        <v>1.6442885083725964</v>
      </c>
      <c r="Y3144">
        <v>0.40002178649238207</v>
      </c>
      <c r="AA3144">
        <v>1.525054466230955</v>
      </c>
      <c r="AB3144">
        <v>25.07629533465863</v>
      </c>
      <c r="AC3144" t="s">
        <v>1299</v>
      </c>
    </row>
    <row r="3145" spans="1:29" ht="12.75">
      <c r="A3145">
        <v>3144</v>
      </c>
      <c r="B3145">
        <v>823</v>
      </c>
      <c r="C3145" t="s">
        <v>157</v>
      </c>
      <c r="P3145">
        <v>16</v>
      </c>
      <c r="Q3145">
        <v>15.5</v>
      </c>
      <c r="R3145" t="s">
        <v>1399</v>
      </c>
      <c r="S3145">
        <v>1</v>
      </c>
      <c r="U3145">
        <v>1.6365162995033744</v>
      </c>
      <c r="Y3145">
        <v>0.457251975417031</v>
      </c>
      <c r="AA3145">
        <v>1.6681299385425774</v>
      </c>
      <c r="AB3145">
        <v>27.299218341144904</v>
      </c>
      <c r="AC3145" t="s">
        <v>1299</v>
      </c>
    </row>
    <row r="3146" spans="1:29" ht="12.75">
      <c r="A3146">
        <v>3145</v>
      </c>
      <c r="B3146">
        <v>823</v>
      </c>
      <c r="C3146" t="s">
        <v>157</v>
      </c>
      <c r="P3146">
        <v>17</v>
      </c>
      <c r="Q3146">
        <v>16.5</v>
      </c>
      <c r="R3146" t="s">
        <v>1400</v>
      </c>
      <c r="S3146">
        <v>1</v>
      </c>
      <c r="U3146">
        <v>1.4422110777728256</v>
      </c>
      <c r="Y3146">
        <v>0.35031128404669065</v>
      </c>
      <c r="AA3146">
        <v>1.4007782101167265</v>
      </c>
      <c r="AB3146">
        <v>20.202178521331337</v>
      </c>
      <c r="AC3146" t="s">
        <v>1299</v>
      </c>
    </row>
    <row r="3147" spans="1:29" ht="12.75">
      <c r="A3147">
        <v>3146</v>
      </c>
      <c r="B3147">
        <v>823</v>
      </c>
      <c r="C3147" t="s">
        <v>157</v>
      </c>
      <c r="P3147">
        <v>18</v>
      </c>
      <c r="Q3147">
        <v>17.5</v>
      </c>
      <c r="R3147" t="s">
        <v>1401</v>
      </c>
      <c r="S3147">
        <v>1</v>
      </c>
      <c r="U3147">
        <v>1.6023185804787978</v>
      </c>
      <c r="Y3147">
        <v>0.24226130653266528</v>
      </c>
      <c r="AA3147">
        <v>1.130653266331663</v>
      </c>
      <c r="AB3147">
        <v>18.116667367222664</v>
      </c>
      <c r="AC3147" t="s">
        <v>1299</v>
      </c>
    </row>
    <row r="3148" spans="1:29" ht="12.75">
      <c r="A3148">
        <v>3147</v>
      </c>
      <c r="B3148">
        <v>823</v>
      </c>
      <c r="C3148" t="s">
        <v>157</v>
      </c>
      <c r="P3148">
        <v>19</v>
      </c>
      <c r="Q3148">
        <v>18.5</v>
      </c>
      <c r="R3148" t="s">
        <v>1402</v>
      </c>
      <c r="S3148">
        <v>1</v>
      </c>
      <c r="U3148">
        <v>1.5186896130459697</v>
      </c>
      <c r="Y3148">
        <v>0.5670582793709423</v>
      </c>
      <c r="AA3148">
        <v>1.9426456984273557</v>
      </c>
      <c r="AB3148">
        <v>29.502758440300585</v>
      </c>
      <c r="AC3148" t="s">
        <v>1299</v>
      </c>
    </row>
    <row r="3149" spans="1:29" ht="12.75">
      <c r="A3149">
        <v>3148</v>
      </c>
      <c r="B3149">
        <v>823</v>
      </c>
      <c r="C3149" t="s">
        <v>157</v>
      </c>
      <c r="P3149">
        <v>20</v>
      </c>
      <c r="Q3149">
        <v>19.5</v>
      </c>
      <c r="R3149" t="s">
        <v>1403</v>
      </c>
      <c r="S3149">
        <v>1</v>
      </c>
      <c r="U3149">
        <v>0.4305803713548962</v>
      </c>
      <c r="Y3149">
        <v>0.5805138339920882</v>
      </c>
      <c r="AA3149">
        <v>1.9762845849802204</v>
      </c>
      <c r="AB3149">
        <v>8.509493505037401</v>
      </c>
      <c r="AC3149" t="s">
        <v>1299</v>
      </c>
    </row>
    <row r="3150" spans="1:29" ht="12.75">
      <c r="A3150">
        <v>3149</v>
      </c>
      <c r="B3150">
        <v>824</v>
      </c>
      <c r="C3150" t="s">
        <v>157</v>
      </c>
      <c r="D3150" t="s">
        <v>1397</v>
      </c>
      <c r="E3150" t="s">
        <v>159</v>
      </c>
      <c r="F3150" t="s">
        <v>484</v>
      </c>
      <c r="G3150">
        <v>43.4392</v>
      </c>
      <c r="H3150">
        <v>-3.7749</v>
      </c>
      <c r="P3150">
        <v>1</v>
      </c>
      <c r="Q3150">
        <v>0.5</v>
      </c>
      <c r="R3150" t="s">
        <v>514</v>
      </c>
      <c r="S3150">
        <v>1</v>
      </c>
      <c r="U3150">
        <v>1.349255459696931</v>
      </c>
      <c r="Y3150">
        <v>0.6180254777070013</v>
      </c>
      <c r="AA3150">
        <v>2.0700636942675033</v>
      </c>
      <c r="AB3150">
        <v>27.930447414108272</v>
      </c>
      <c r="AC3150" t="s">
        <v>1299</v>
      </c>
    </row>
    <row r="3151" spans="1:29" ht="12.75">
      <c r="A3151">
        <v>3150</v>
      </c>
      <c r="B3151">
        <v>824</v>
      </c>
      <c r="C3151" t="s">
        <v>157</v>
      </c>
      <c r="P3151">
        <v>2</v>
      </c>
      <c r="Q3151">
        <v>1.5</v>
      </c>
      <c r="R3151" t="s">
        <v>616</v>
      </c>
      <c r="S3151">
        <v>1</v>
      </c>
      <c r="U3151">
        <v>1.4446981846109765</v>
      </c>
      <c r="Y3151">
        <v>0.42816209317166687</v>
      </c>
      <c r="AA3151">
        <v>1.595405232929167</v>
      </c>
      <c r="AB3151">
        <v>23.0487904373162</v>
      </c>
      <c r="AC3151" t="s">
        <v>1299</v>
      </c>
    </row>
    <row r="3152" spans="1:29" ht="12.75">
      <c r="A3152">
        <v>3151</v>
      </c>
      <c r="B3152">
        <v>824</v>
      </c>
      <c r="C3152" t="s">
        <v>157</v>
      </c>
      <c r="P3152">
        <v>3</v>
      </c>
      <c r="Q3152">
        <v>2.5</v>
      </c>
      <c r="R3152" t="s">
        <v>710</v>
      </c>
      <c r="S3152">
        <v>1</v>
      </c>
      <c r="U3152">
        <v>1.5190005014007384</v>
      </c>
      <c r="Y3152">
        <v>0.49484581497797775</v>
      </c>
      <c r="AA3152">
        <v>1.762114537444944</v>
      </c>
      <c r="AB3152">
        <v>26.766528659044003</v>
      </c>
      <c r="AC3152" t="s">
        <v>1299</v>
      </c>
    </row>
    <row r="3153" spans="1:29" ht="12.75">
      <c r="A3153">
        <v>3152</v>
      </c>
      <c r="B3153">
        <v>824</v>
      </c>
      <c r="C3153" t="s">
        <v>157</v>
      </c>
      <c r="P3153">
        <v>4</v>
      </c>
      <c r="Q3153">
        <v>3.5</v>
      </c>
      <c r="R3153" t="s">
        <v>711</v>
      </c>
      <c r="S3153">
        <v>1</v>
      </c>
      <c r="U3153">
        <v>1.5488457834585507</v>
      </c>
      <c r="Y3153">
        <v>0.366</v>
      </c>
      <c r="AA3153">
        <v>1.44</v>
      </c>
      <c r="AB3153">
        <v>22.30337928180313</v>
      </c>
      <c r="AC3153" t="s">
        <v>1299</v>
      </c>
    </row>
    <row r="3154" spans="1:29" ht="12.75">
      <c r="A3154">
        <v>3153</v>
      </c>
      <c r="B3154">
        <v>824</v>
      </c>
      <c r="C3154" t="s">
        <v>157</v>
      </c>
      <c r="P3154">
        <v>5</v>
      </c>
      <c r="Q3154">
        <v>4.5</v>
      </c>
      <c r="R3154" t="s">
        <v>712</v>
      </c>
      <c r="S3154">
        <v>1</v>
      </c>
      <c r="U3154">
        <v>1.6455320617916718</v>
      </c>
      <c r="Y3154">
        <v>0.6150572956455301</v>
      </c>
      <c r="AA3154">
        <v>2.062643239113825</v>
      </c>
      <c r="AB3154">
        <v>33.94145581999625</v>
      </c>
      <c r="AC3154" t="s">
        <v>1299</v>
      </c>
    </row>
    <row r="3155" spans="1:29" ht="12.75">
      <c r="A3155">
        <v>3154</v>
      </c>
      <c r="B3155">
        <v>824</v>
      </c>
      <c r="C3155" t="s">
        <v>157</v>
      </c>
      <c r="P3155">
        <v>6</v>
      </c>
      <c r="Q3155">
        <v>5.5</v>
      </c>
      <c r="R3155" t="s">
        <v>713</v>
      </c>
      <c r="S3155">
        <v>1</v>
      </c>
      <c r="U3155">
        <v>1.5954790366738825</v>
      </c>
      <c r="Y3155">
        <v>0.5032667617688982</v>
      </c>
      <c r="AA3155">
        <v>1.7831669044222451</v>
      </c>
      <c r="AB3155">
        <v>28.450054148963527</v>
      </c>
      <c r="AC3155" t="s">
        <v>1299</v>
      </c>
    </row>
    <row r="3156" spans="1:29" ht="12.75">
      <c r="A3156">
        <v>3155</v>
      </c>
      <c r="B3156">
        <v>824</v>
      </c>
      <c r="C3156" t="s">
        <v>157</v>
      </c>
      <c r="P3156">
        <v>7</v>
      </c>
      <c r="Q3156">
        <v>6.5</v>
      </c>
      <c r="R3156" t="s">
        <v>714</v>
      </c>
      <c r="S3156">
        <v>1</v>
      </c>
      <c r="U3156">
        <v>1.6803515575257861</v>
      </c>
      <c r="Y3156">
        <v>0.3700922874093602</v>
      </c>
      <c r="AA3156">
        <v>1.4502307185234002</v>
      </c>
      <c r="AB3156">
        <v>24.368974466425357</v>
      </c>
      <c r="AC3156" t="s">
        <v>1299</v>
      </c>
    </row>
    <row r="3157" spans="1:29" ht="12.75">
      <c r="A3157">
        <v>3156</v>
      </c>
      <c r="B3157">
        <v>824</v>
      </c>
      <c r="C3157" t="s">
        <v>157</v>
      </c>
      <c r="P3157">
        <v>8</v>
      </c>
      <c r="Q3157">
        <v>7.5</v>
      </c>
      <c r="R3157" t="s">
        <v>715</v>
      </c>
      <c r="S3157">
        <v>1</v>
      </c>
      <c r="U3157">
        <v>1.66542891649688</v>
      </c>
      <c r="Y3157">
        <v>0.43914992272024966</v>
      </c>
      <c r="AA3157">
        <v>1.622874806800624</v>
      </c>
      <c r="AB3157">
        <v>27.027826311000467</v>
      </c>
      <c r="AC3157" t="s">
        <v>1299</v>
      </c>
    </row>
    <row r="3158" spans="1:29" ht="12.75">
      <c r="A3158">
        <v>3157</v>
      </c>
      <c r="B3158">
        <v>824</v>
      </c>
      <c r="C3158" t="s">
        <v>157</v>
      </c>
      <c r="P3158">
        <v>9</v>
      </c>
      <c r="Q3158">
        <v>8.5</v>
      </c>
      <c r="R3158" t="s">
        <v>716</v>
      </c>
      <c r="S3158">
        <v>1</v>
      </c>
      <c r="U3158">
        <v>1.7742398406659874</v>
      </c>
      <c r="Y3158">
        <v>0.505197956577265</v>
      </c>
      <c r="AA3158">
        <v>1.7879948914431623</v>
      </c>
      <c r="AB3158">
        <v>31.72331771305716</v>
      </c>
      <c r="AC3158" t="s">
        <v>1299</v>
      </c>
    </row>
    <row r="3159" spans="1:29" ht="12.75">
      <c r="A3159">
        <v>3158</v>
      </c>
      <c r="B3159">
        <v>824</v>
      </c>
      <c r="C3159" t="s">
        <v>157</v>
      </c>
      <c r="P3159">
        <v>10</v>
      </c>
      <c r="Q3159">
        <v>9.5</v>
      </c>
      <c r="R3159" t="s">
        <v>717</v>
      </c>
      <c r="S3159">
        <v>1</v>
      </c>
      <c r="U3159">
        <v>1.8550708129058957</v>
      </c>
      <c r="Y3159">
        <v>0.4125680933852176</v>
      </c>
      <c r="AA3159">
        <v>1.5564202334630437</v>
      </c>
      <c r="AB3159">
        <v>28.872697477134725</v>
      </c>
      <c r="AC3159" t="s">
        <v>1299</v>
      </c>
    </row>
    <row r="3160" spans="1:29" ht="12.75">
      <c r="A3160">
        <v>3159</v>
      </c>
      <c r="B3160">
        <v>824</v>
      </c>
      <c r="C3160" t="s">
        <v>157</v>
      </c>
      <c r="P3160">
        <v>11</v>
      </c>
      <c r="Q3160">
        <v>10.5</v>
      </c>
      <c r="R3160" t="s">
        <v>1393</v>
      </c>
      <c r="S3160">
        <v>1</v>
      </c>
      <c r="U3160">
        <v>1.7133057231312872</v>
      </c>
      <c r="Y3160">
        <v>0.47097705403405377</v>
      </c>
      <c r="AA3160">
        <v>1.7024426350851343</v>
      </c>
      <c r="AB3160">
        <v>29.1680470999407</v>
      </c>
      <c r="AC3160" t="s">
        <v>1299</v>
      </c>
    </row>
    <row r="3161" spans="1:29" ht="12.75">
      <c r="A3161">
        <v>3160</v>
      </c>
      <c r="B3161">
        <v>824</v>
      </c>
      <c r="C3161" t="s">
        <v>157</v>
      </c>
      <c r="P3161">
        <v>12</v>
      </c>
      <c r="Q3161">
        <v>11.5</v>
      </c>
      <c r="R3161" t="s">
        <v>1394</v>
      </c>
      <c r="S3161">
        <v>1</v>
      </c>
      <c r="U3161">
        <v>1.6847039944925504</v>
      </c>
      <c r="Y3161">
        <v>0.42758389261745955</v>
      </c>
      <c r="AA3161">
        <v>1.5939597315436487</v>
      </c>
      <c r="AB3161">
        <v>26.853503267918583</v>
      </c>
      <c r="AC3161" t="s">
        <v>1299</v>
      </c>
    </row>
    <row r="3162" spans="1:29" ht="12.75">
      <c r="A3162">
        <v>3161</v>
      </c>
      <c r="B3162">
        <v>824</v>
      </c>
      <c r="C3162" t="s">
        <v>157</v>
      </c>
      <c r="P3162">
        <v>13</v>
      </c>
      <c r="Q3162">
        <v>12.5</v>
      </c>
      <c r="R3162" t="s">
        <v>1395</v>
      </c>
      <c r="S3162">
        <v>1</v>
      </c>
      <c r="U3162">
        <v>1.622837211893544</v>
      </c>
      <c r="Y3162">
        <v>0.4462266964951449</v>
      </c>
      <c r="AA3162">
        <v>1.640566741237862</v>
      </c>
      <c r="AB3162">
        <v>26.623727562757292</v>
      </c>
      <c r="AC3162" t="s">
        <v>1299</v>
      </c>
    </row>
    <row r="3163" spans="1:29" ht="12.75">
      <c r="A3163">
        <v>3162</v>
      </c>
      <c r="B3163">
        <v>824</v>
      </c>
      <c r="C3163" t="s">
        <v>157</v>
      </c>
      <c r="P3163">
        <v>14</v>
      </c>
      <c r="Q3163">
        <v>13.5</v>
      </c>
      <c r="R3163" t="s">
        <v>1396</v>
      </c>
      <c r="S3163">
        <v>1</v>
      </c>
      <c r="U3163">
        <v>1.767400296861072</v>
      </c>
      <c r="Y3163">
        <v>0.38701492537313364</v>
      </c>
      <c r="AA3163">
        <v>1.492537313432834</v>
      </c>
      <c r="AB3163">
        <v>26.379108908374175</v>
      </c>
      <c r="AC3163" t="s">
        <v>1299</v>
      </c>
    </row>
    <row r="3164" spans="1:29" ht="12.75">
      <c r="A3164">
        <v>3163</v>
      </c>
      <c r="B3164">
        <v>824</v>
      </c>
      <c r="C3164" t="s">
        <v>157</v>
      </c>
      <c r="P3164">
        <v>15</v>
      </c>
      <c r="Q3164">
        <v>14.5</v>
      </c>
      <c r="R3164" t="s">
        <v>1398</v>
      </c>
      <c r="S3164">
        <v>1</v>
      </c>
      <c r="U3164">
        <v>1.6110234544123263</v>
      </c>
      <c r="Y3164">
        <v>0.43243448858832734</v>
      </c>
      <c r="AA3164">
        <v>1.606086221470818</v>
      </c>
      <c r="AB3164">
        <v>25.87442572597958</v>
      </c>
      <c r="AC3164" t="s">
        <v>1299</v>
      </c>
    </row>
    <row r="3165" spans="1:29" ht="12.75">
      <c r="A3165">
        <v>3164</v>
      </c>
      <c r="B3165">
        <v>824</v>
      </c>
      <c r="C3165" t="s">
        <v>157</v>
      </c>
      <c r="P3165">
        <v>16</v>
      </c>
      <c r="Q3165">
        <v>15.5</v>
      </c>
      <c r="R3165" t="s">
        <v>1399</v>
      </c>
      <c r="S3165">
        <v>1</v>
      </c>
      <c r="U3165">
        <v>1.5715406333566788</v>
      </c>
      <c r="Y3165">
        <v>0.4874716652135954</v>
      </c>
      <c r="AA3165">
        <v>1.7436791630339883</v>
      </c>
      <c r="AB3165">
        <v>27.40262656245278</v>
      </c>
      <c r="AC3165" t="s">
        <v>1299</v>
      </c>
    </row>
    <row r="3166" spans="1:29" ht="12.75">
      <c r="A3166">
        <v>3165</v>
      </c>
      <c r="B3166">
        <v>824</v>
      </c>
      <c r="C3166" t="s">
        <v>157</v>
      </c>
      <c r="P3166">
        <v>17</v>
      </c>
      <c r="Q3166">
        <v>16.5</v>
      </c>
      <c r="R3166" t="s">
        <v>1400</v>
      </c>
      <c r="S3166">
        <v>1</v>
      </c>
      <c r="U3166">
        <v>1.5802455072902073</v>
      </c>
      <c r="Y3166">
        <v>0.49444104134762723</v>
      </c>
      <c r="AA3166">
        <v>1.7611026033690678</v>
      </c>
      <c r="AB3166">
        <v>27.829744768510572</v>
      </c>
      <c r="AC3166" t="s">
        <v>1299</v>
      </c>
    </row>
    <row r="3167" spans="1:29" ht="12.75">
      <c r="A3167">
        <v>3166</v>
      </c>
      <c r="B3167">
        <v>824</v>
      </c>
      <c r="C3167" t="s">
        <v>157</v>
      </c>
      <c r="P3167">
        <v>18</v>
      </c>
      <c r="Q3167">
        <v>17.5</v>
      </c>
      <c r="R3167" t="s">
        <v>1401</v>
      </c>
      <c r="S3167">
        <v>1</v>
      </c>
      <c r="U3167">
        <v>1.5730950751305233</v>
      </c>
      <c r="Y3167">
        <v>0.5133273056057783</v>
      </c>
      <c r="AA3167">
        <v>1.8083182640144457</v>
      </c>
      <c r="AB3167">
        <v>28.44656555389702</v>
      </c>
      <c r="AC3167" t="s">
        <v>1299</v>
      </c>
    </row>
    <row r="3168" spans="1:29" ht="12.75">
      <c r="A3168">
        <v>3167</v>
      </c>
      <c r="B3168">
        <v>824</v>
      </c>
      <c r="C3168" t="s">
        <v>157</v>
      </c>
      <c r="P3168">
        <v>19</v>
      </c>
      <c r="Q3168">
        <v>18.5</v>
      </c>
      <c r="R3168" t="s">
        <v>1402</v>
      </c>
      <c r="S3168">
        <v>1</v>
      </c>
      <c r="U3168">
        <v>1.6918544266522348</v>
      </c>
      <c r="Y3168">
        <v>0.4157242178447258</v>
      </c>
      <c r="AA3168">
        <v>1.5643105446118142</v>
      </c>
      <c r="AB3168">
        <v>26.465857195602666</v>
      </c>
      <c r="AC3168" t="s">
        <v>1299</v>
      </c>
    </row>
    <row r="3169" spans="1:29" ht="12.75">
      <c r="A3169">
        <v>3168</v>
      </c>
      <c r="B3169">
        <v>824</v>
      </c>
      <c r="C3169" t="s">
        <v>157</v>
      </c>
      <c r="P3169">
        <v>20</v>
      </c>
      <c r="Q3169">
        <v>19.5</v>
      </c>
      <c r="R3169" t="s">
        <v>1403</v>
      </c>
      <c r="S3169">
        <v>1</v>
      </c>
      <c r="U3169">
        <v>1.5096738507576721</v>
      </c>
      <c r="Y3169">
        <v>0.4161740763932381</v>
      </c>
      <c r="AA3169">
        <v>1.565435190983095</v>
      </c>
      <c r="AB3169">
        <v>23.63296572883021</v>
      </c>
      <c r="AC3169" t="s">
        <v>1299</v>
      </c>
    </row>
    <row r="3170" spans="1:29" ht="12.75">
      <c r="A3170">
        <v>3169</v>
      </c>
      <c r="B3170">
        <v>824</v>
      </c>
      <c r="C3170" t="s">
        <v>157</v>
      </c>
      <c r="P3170">
        <v>21</v>
      </c>
      <c r="Q3170">
        <v>20.5</v>
      </c>
      <c r="R3170" t="s">
        <v>1404</v>
      </c>
      <c r="S3170">
        <v>1</v>
      </c>
      <c r="U3170">
        <v>1.5140262877244366</v>
      </c>
      <c r="Y3170">
        <v>0.46906224737267854</v>
      </c>
      <c r="AA3170">
        <v>1.6976556184316962</v>
      </c>
      <c r="AB3170">
        <v>25.702952338086735</v>
      </c>
      <c r="AC3170" t="s">
        <v>1299</v>
      </c>
    </row>
    <row r="3171" spans="1:29" ht="12.75">
      <c r="A3171">
        <v>3170</v>
      </c>
      <c r="B3171">
        <v>824</v>
      </c>
      <c r="C3171" t="s">
        <v>157</v>
      </c>
      <c r="P3171">
        <v>22</v>
      </c>
      <c r="Q3171">
        <v>21.5</v>
      </c>
      <c r="R3171" t="s">
        <v>1405</v>
      </c>
      <c r="S3171">
        <v>1</v>
      </c>
      <c r="U3171">
        <v>1.5768257353877497</v>
      </c>
      <c r="Y3171">
        <v>0.4347280053727298</v>
      </c>
      <c r="AA3171">
        <v>1.6118200134318243</v>
      </c>
      <c r="AB3171">
        <v>25.41559277992329</v>
      </c>
      <c r="AC3171" t="s">
        <v>1299</v>
      </c>
    </row>
    <row r="3172" spans="1:29" ht="12.75">
      <c r="A3172">
        <v>3171</v>
      </c>
      <c r="B3172">
        <v>824</v>
      </c>
      <c r="C3172" t="s">
        <v>157</v>
      </c>
      <c r="P3172">
        <v>23</v>
      </c>
      <c r="Q3172">
        <v>22.5</v>
      </c>
      <c r="R3172" t="s">
        <v>1406</v>
      </c>
      <c r="S3172">
        <v>1</v>
      </c>
      <c r="U3172">
        <v>1.0744301540812429</v>
      </c>
      <c r="Y3172">
        <v>0.34084745762712265</v>
      </c>
      <c r="AA3172">
        <v>1.3771186440678065</v>
      </c>
      <c r="AB3172">
        <v>14.796177969339254</v>
      </c>
      <c r="AC3172" t="s">
        <v>1299</v>
      </c>
    </row>
    <row r="3173" spans="1:29" ht="12.75">
      <c r="A3173">
        <v>3172</v>
      </c>
      <c r="B3173">
        <v>825</v>
      </c>
      <c r="C3173" t="s">
        <v>157</v>
      </c>
      <c r="D3173" t="s">
        <v>1397</v>
      </c>
      <c r="E3173" t="s">
        <v>159</v>
      </c>
      <c r="F3173" t="s">
        <v>484</v>
      </c>
      <c r="G3173">
        <v>43.4392</v>
      </c>
      <c r="H3173">
        <v>-3.7749</v>
      </c>
      <c r="P3173">
        <v>1</v>
      </c>
      <c r="Q3173">
        <v>0.5</v>
      </c>
      <c r="R3173" t="s">
        <v>514</v>
      </c>
      <c r="S3173">
        <v>1</v>
      </c>
      <c r="U3173">
        <v>0.954116360785687</v>
      </c>
      <c r="Y3173">
        <v>1.3383870967741895</v>
      </c>
      <c r="AA3173">
        <v>3.8709677419354733</v>
      </c>
      <c r="AB3173">
        <v>36.933536546542626</v>
      </c>
      <c r="AC3173" t="s">
        <v>1299</v>
      </c>
    </row>
    <row r="3174" spans="1:29" ht="12.75">
      <c r="A3174">
        <v>3173</v>
      </c>
      <c r="B3174">
        <v>825</v>
      </c>
      <c r="C3174" t="s">
        <v>157</v>
      </c>
      <c r="P3174">
        <v>2</v>
      </c>
      <c r="Q3174">
        <v>1.5</v>
      </c>
      <c r="R3174" t="s">
        <v>616</v>
      </c>
      <c r="S3174">
        <v>1</v>
      </c>
      <c r="U3174">
        <v>1.2951608859671462</v>
      </c>
      <c r="Y3174">
        <v>0.46946824224520134</v>
      </c>
      <c r="AA3174">
        <v>1.6986706056130032</v>
      </c>
      <c r="AB3174">
        <v>22.00051726532086</v>
      </c>
      <c r="AC3174" t="s">
        <v>1299</v>
      </c>
    </row>
    <row r="3175" spans="1:29" ht="12.75">
      <c r="A3175">
        <v>3174</v>
      </c>
      <c r="B3175">
        <v>825</v>
      </c>
      <c r="C3175" t="s">
        <v>157</v>
      </c>
      <c r="P3175">
        <v>3</v>
      </c>
      <c r="Q3175">
        <v>2.5</v>
      </c>
      <c r="R3175" t="s">
        <v>710</v>
      </c>
      <c r="S3175">
        <v>1</v>
      </c>
      <c r="U3175">
        <v>1.6924762033617724</v>
      </c>
      <c r="Y3175">
        <v>0.4853642384105934</v>
      </c>
      <c r="AA3175">
        <v>1.7384105960264833</v>
      </c>
      <c r="AB3175">
        <v>29.422185654467782</v>
      </c>
      <c r="AC3175" t="s">
        <v>1299</v>
      </c>
    </row>
    <row r="3176" spans="1:29" ht="12.75">
      <c r="A3176">
        <v>3175</v>
      </c>
      <c r="B3176">
        <v>825</v>
      </c>
      <c r="C3176" t="s">
        <v>157</v>
      </c>
      <c r="P3176">
        <v>4</v>
      </c>
      <c r="Q3176">
        <v>3.5</v>
      </c>
      <c r="R3176" t="s">
        <v>711</v>
      </c>
      <c r="S3176">
        <v>1</v>
      </c>
      <c r="U3176">
        <v>1.7307154709983446</v>
      </c>
      <c r="Y3176">
        <v>0.5076287051482065</v>
      </c>
      <c r="AA3176">
        <v>1.7940717628705158</v>
      </c>
      <c r="AB3176">
        <v>31.050277560812752</v>
      </c>
      <c r="AC3176" t="s">
        <v>1299</v>
      </c>
    </row>
    <row r="3177" spans="1:29" ht="12.75">
      <c r="A3177">
        <v>3176</v>
      </c>
      <c r="B3177">
        <v>825</v>
      </c>
      <c r="C3177" t="s">
        <v>157</v>
      </c>
      <c r="P3177">
        <v>5</v>
      </c>
      <c r="Q3177">
        <v>4.5</v>
      </c>
      <c r="R3177" t="s">
        <v>712</v>
      </c>
      <c r="S3177">
        <v>1</v>
      </c>
      <c r="U3177">
        <v>1.7969346905641155</v>
      </c>
      <c r="Y3177">
        <v>0.4087845303867449</v>
      </c>
      <c r="AA3177">
        <v>1.546961325966862</v>
      </c>
      <c r="AB3177">
        <v>27.79788471590917</v>
      </c>
      <c r="AC3177" t="s">
        <v>1299</v>
      </c>
    </row>
    <row r="3178" spans="1:29" ht="12.75">
      <c r="A3178">
        <v>3177</v>
      </c>
      <c r="B3178">
        <v>825</v>
      </c>
      <c r="C3178" t="s">
        <v>157</v>
      </c>
      <c r="P3178">
        <v>6</v>
      </c>
      <c r="Q3178">
        <v>5.5</v>
      </c>
      <c r="R3178" t="s">
        <v>713</v>
      </c>
      <c r="S3178">
        <v>1</v>
      </c>
      <c r="U3178">
        <v>1.507186743919521</v>
      </c>
      <c r="Y3178">
        <v>0.3275139977603567</v>
      </c>
      <c r="AA3178">
        <v>1.3437849944008917</v>
      </c>
      <c r="AB3178">
        <v>20.253349302389918</v>
      </c>
      <c r="AC3178" t="s">
        <v>1299</v>
      </c>
    </row>
    <row r="3179" spans="1:29" ht="12.75">
      <c r="A3179">
        <v>3178</v>
      </c>
      <c r="B3179">
        <v>825</v>
      </c>
      <c r="C3179" t="s">
        <v>157</v>
      </c>
      <c r="P3179">
        <v>7</v>
      </c>
      <c r="Q3179">
        <v>6.5</v>
      </c>
      <c r="R3179" t="s">
        <v>714</v>
      </c>
      <c r="S3179">
        <v>1</v>
      </c>
      <c r="U3179">
        <v>1.5715406333566788</v>
      </c>
      <c r="Y3179">
        <v>0.459056152927118</v>
      </c>
      <c r="AA3179">
        <v>1.6726403823177947</v>
      </c>
      <c r="AB3179">
        <v>26.286223258056644</v>
      </c>
      <c r="AC3179" t="s">
        <v>1299</v>
      </c>
    </row>
    <row r="3180" spans="1:29" ht="12.75">
      <c r="A3180">
        <v>3179</v>
      </c>
      <c r="B3180">
        <v>825</v>
      </c>
      <c r="C3180" t="s">
        <v>157</v>
      </c>
      <c r="P3180">
        <v>8</v>
      </c>
      <c r="Q3180">
        <v>7.5</v>
      </c>
      <c r="R3180" t="s">
        <v>715</v>
      </c>
      <c r="S3180">
        <v>1</v>
      </c>
      <c r="U3180">
        <v>1.5112282925315166</v>
      </c>
      <c r="Y3180">
        <v>0.13657039711190697</v>
      </c>
      <c r="AA3180">
        <v>0.8664259927797673</v>
      </c>
      <c r="AB3180">
        <v>13.093674736734918</v>
      </c>
      <c r="AC3180" t="s">
        <v>1299</v>
      </c>
    </row>
    <row r="3181" spans="1:29" ht="12.75">
      <c r="A3181">
        <v>3180</v>
      </c>
      <c r="B3181">
        <v>825</v>
      </c>
      <c r="C3181" t="s">
        <v>157</v>
      </c>
      <c r="P3181">
        <v>9</v>
      </c>
      <c r="Q3181">
        <v>8.5</v>
      </c>
      <c r="R3181" t="s">
        <v>716</v>
      </c>
      <c r="S3181">
        <v>1</v>
      </c>
      <c r="U3181">
        <v>1.4698801413472558</v>
      </c>
      <c r="Y3181">
        <v>0.44882352941175674</v>
      </c>
      <c r="AA3181">
        <v>1.6470588235293917</v>
      </c>
      <c r="AB3181">
        <v>24.209790563366273</v>
      </c>
      <c r="AC3181" t="s">
        <v>1299</v>
      </c>
    </row>
    <row r="3182" spans="1:29" ht="12.75">
      <c r="A3182">
        <v>3181</v>
      </c>
      <c r="B3182">
        <v>825</v>
      </c>
      <c r="C3182" t="s">
        <v>157</v>
      </c>
      <c r="P3182">
        <v>10</v>
      </c>
      <c r="Q3182">
        <v>9.5</v>
      </c>
      <c r="R3182" t="s">
        <v>717</v>
      </c>
      <c r="S3182">
        <v>1</v>
      </c>
      <c r="U3182">
        <v>1.4375477524512925</v>
      </c>
      <c r="Y3182">
        <v>0.32372868791697673</v>
      </c>
      <c r="AA3182">
        <v>1.3343217197924417</v>
      </c>
      <c r="AB3182">
        <v>19.18151189334568</v>
      </c>
      <c r="AC3182" t="s">
        <v>1299</v>
      </c>
    </row>
    <row r="3183" spans="1:29" ht="12.75">
      <c r="A3183">
        <v>3182</v>
      </c>
      <c r="B3183">
        <v>825</v>
      </c>
      <c r="C3183" t="s">
        <v>157</v>
      </c>
      <c r="P3183">
        <v>11</v>
      </c>
      <c r="Q3183">
        <v>10.5</v>
      </c>
      <c r="R3183" t="s">
        <v>1393</v>
      </c>
      <c r="S3183">
        <v>1</v>
      </c>
      <c r="U3183">
        <v>1.3638672123710682</v>
      </c>
      <c r="Y3183">
        <v>0.2605882352941217</v>
      </c>
      <c r="AA3183">
        <v>1.1764705882353041</v>
      </c>
      <c r="AB3183">
        <v>16.04549661613035</v>
      </c>
      <c r="AC3183" t="s">
        <v>1299</v>
      </c>
    </row>
    <row r="3184" spans="1:29" ht="12.75">
      <c r="A3184">
        <v>3183</v>
      </c>
      <c r="B3184">
        <v>825</v>
      </c>
      <c r="C3184" t="s">
        <v>157</v>
      </c>
      <c r="P3184">
        <v>12</v>
      </c>
      <c r="Q3184">
        <v>11.5</v>
      </c>
      <c r="R3184" t="s">
        <v>1394</v>
      </c>
      <c r="S3184">
        <v>1</v>
      </c>
      <c r="U3184">
        <v>1.3218972844772698</v>
      </c>
      <c r="Y3184">
        <v>0.6476998050682279</v>
      </c>
      <c r="AA3184">
        <v>2.1442495126705694</v>
      </c>
      <c r="AB3184">
        <v>28.344776080409346</v>
      </c>
      <c r="AC3184" t="s">
        <v>1299</v>
      </c>
    </row>
    <row r="3185" spans="1:29" ht="12.75">
      <c r="A3185">
        <v>3184</v>
      </c>
      <c r="B3185">
        <v>825</v>
      </c>
      <c r="C3185" t="s">
        <v>157</v>
      </c>
      <c r="P3185">
        <v>13</v>
      </c>
      <c r="Q3185">
        <v>12.5</v>
      </c>
      <c r="R3185" t="s">
        <v>1395</v>
      </c>
      <c r="S3185">
        <v>1</v>
      </c>
      <c r="U3185">
        <v>1.558172434101617</v>
      </c>
      <c r="Y3185">
        <v>0.49552147239263844</v>
      </c>
      <c r="AA3185">
        <v>1.7638036809815958</v>
      </c>
      <c r="AB3185">
        <v>27.48310274872485</v>
      </c>
      <c r="AC3185" t="s">
        <v>1299</v>
      </c>
    </row>
    <row r="3186" spans="1:29" ht="12.75">
      <c r="A3186">
        <v>3185</v>
      </c>
      <c r="B3186">
        <v>825</v>
      </c>
      <c r="C3186" t="s">
        <v>157</v>
      </c>
      <c r="P3186">
        <v>14</v>
      </c>
      <c r="Q3186">
        <v>13.5</v>
      </c>
      <c r="R3186" t="s">
        <v>1396</v>
      </c>
      <c r="S3186">
        <v>1</v>
      </c>
      <c r="U3186">
        <v>1.3940233827836495</v>
      </c>
      <c r="Y3186">
        <v>0.5843262411347576</v>
      </c>
      <c r="AA3186">
        <v>1.9858156028368938</v>
      </c>
      <c r="AB3186">
        <v>27.682733842512384</v>
      </c>
      <c r="AC3186" t="s">
        <v>1299</v>
      </c>
    </row>
    <row r="3187" spans="1:29" ht="12.75">
      <c r="A3187">
        <v>3186</v>
      </c>
      <c r="B3187">
        <v>825</v>
      </c>
      <c r="C3187" t="s">
        <v>157</v>
      </c>
      <c r="P3187">
        <v>15</v>
      </c>
      <c r="Q3187">
        <v>14.5</v>
      </c>
      <c r="R3187" t="s">
        <v>1398</v>
      </c>
      <c r="S3187">
        <v>1</v>
      </c>
      <c r="U3187">
        <v>1.523042050012734</v>
      </c>
      <c r="Y3187">
        <v>0.6241608738828144</v>
      </c>
      <c r="AA3187">
        <v>2.0854021847070356</v>
      </c>
      <c r="AB3187">
        <v>31.761552184972373</v>
      </c>
      <c r="AC3187" t="s">
        <v>1299</v>
      </c>
    </row>
    <row r="3188" spans="1:29" ht="12.75">
      <c r="A3188">
        <v>3187</v>
      </c>
      <c r="B3188">
        <v>825</v>
      </c>
      <c r="C3188" t="s">
        <v>157</v>
      </c>
      <c r="P3188">
        <v>16</v>
      </c>
      <c r="Q3188">
        <v>15.5</v>
      </c>
      <c r="R3188" t="s">
        <v>1399</v>
      </c>
      <c r="S3188">
        <v>1</v>
      </c>
      <c r="U3188">
        <v>1.5572397690373105</v>
      </c>
      <c r="Y3188">
        <v>0.5728746177370022</v>
      </c>
      <c r="AA3188">
        <v>1.9571865443425054</v>
      </c>
      <c r="AB3188">
        <v>30.47808722274855</v>
      </c>
      <c r="AC3188" t="s">
        <v>1299</v>
      </c>
    </row>
    <row r="3189" spans="1:29" ht="12.75">
      <c r="A3189">
        <v>3188</v>
      </c>
      <c r="B3189">
        <v>825</v>
      </c>
      <c r="C3189" t="s">
        <v>157</v>
      </c>
      <c r="P3189">
        <v>17</v>
      </c>
      <c r="Q3189">
        <v>16.5</v>
      </c>
      <c r="R3189" t="s">
        <v>1400</v>
      </c>
      <c r="S3189">
        <v>1</v>
      </c>
      <c r="U3189">
        <v>1.578691065516363</v>
      </c>
      <c r="Y3189">
        <v>0.6155159474671588</v>
      </c>
      <c r="AA3189">
        <v>2.0637898686678966</v>
      </c>
      <c r="AB3189">
        <v>32.58086626769197</v>
      </c>
      <c r="AC3189" t="s">
        <v>1299</v>
      </c>
    </row>
    <row r="3190" spans="1:29" ht="12.75">
      <c r="A3190">
        <v>3189</v>
      </c>
      <c r="B3190">
        <v>825</v>
      </c>
      <c r="C3190" t="s">
        <v>157</v>
      </c>
      <c r="P3190">
        <v>18</v>
      </c>
      <c r="Q3190">
        <v>17.5</v>
      </c>
      <c r="R3190" t="s">
        <v>1401</v>
      </c>
      <c r="S3190">
        <v>1</v>
      </c>
      <c r="U3190">
        <v>1.479206791990322</v>
      </c>
      <c r="Y3190">
        <v>0.7574981103552398</v>
      </c>
      <c r="AA3190">
        <v>2.4187452758880994</v>
      </c>
      <c r="AB3190">
        <v>35.77824440188182</v>
      </c>
      <c r="AC3190" t="s">
        <v>1299</v>
      </c>
    </row>
    <row r="3191" spans="1:29" ht="12.75">
      <c r="A3191">
        <v>3190</v>
      </c>
      <c r="B3191">
        <v>825</v>
      </c>
      <c r="C3191" t="s">
        <v>157</v>
      </c>
      <c r="P3191">
        <v>19</v>
      </c>
      <c r="Q3191">
        <v>18.5</v>
      </c>
      <c r="R3191" t="s">
        <v>1402</v>
      </c>
      <c r="S3191">
        <v>1</v>
      </c>
      <c r="U3191">
        <v>1.4667712577995669</v>
      </c>
      <c r="Y3191">
        <v>0.7073036831132777</v>
      </c>
      <c r="AA3191">
        <v>2.293259207783194</v>
      </c>
      <c r="AB3191">
        <v>33.63686692660594</v>
      </c>
      <c r="AC3191" t="s">
        <v>1299</v>
      </c>
    </row>
    <row r="3192" spans="1:29" ht="12.75">
      <c r="A3192">
        <v>3191</v>
      </c>
      <c r="B3192">
        <v>826</v>
      </c>
      <c r="C3192" t="s">
        <v>157</v>
      </c>
      <c r="D3192" t="s">
        <v>1397</v>
      </c>
      <c r="E3192" t="s">
        <v>496</v>
      </c>
      <c r="G3192">
        <v>43.4392</v>
      </c>
      <c r="H3192">
        <v>-3.7749</v>
      </c>
      <c r="P3192">
        <v>1</v>
      </c>
      <c r="Q3192">
        <v>0.5</v>
      </c>
      <c r="R3192" t="s">
        <v>514</v>
      </c>
      <c r="S3192">
        <v>1</v>
      </c>
      <c r="U3192">
        <v>1.5395191328154845</v>
      </c>
      <c r="Y3192">
        <v>0.20724617524338898</v>
      </c>
      <c r="AA3192">
        <v>1.0431154381084724</v>
      </c>
      <c r="AB3192">
        <v>16.058961747031997</v>
      </c>
      <c r="AC3192" t="s">
        <v>1299</v>
      </c>
    </row>
    <row r="3193" spans="1:29" ht="12.75">
      <c r="A3193">
        <v>3192</v>
      </c>
      <c r="B3193">
        <v>826</v>
      </c>
      <c r="C3193" t="s">
        <v>157</v>
      </c>
      <c r="P3193">
        <v>2</v>
      </c>
      <c r="Q3193">
        <v>1.5</v>
      </c>
      <c r="R3193" t="s">
        <v>616</v>
      </c>
      <c r="S3193">
        <v>1</v>
      </c>
      <c r="U3193">
        <v>1.2923628907742264</v>
      </c>
      <c r="Y3193">
        <v>0.21379788101060856</v>
      </c>
      <c r="AA3193">
        <v>1.0594947025265213</v>
      </c>
      <c r="AB3193">
        <v>13.692516365171542</v>
      </c>
      <c r="AC3193" t="s">
        <v>1299</v>
      </c>
    </row>
    <row r="3194" spans="1:29" ht="12.75">
      <c r="A3194">
        <v>3193</v>
      </c>
      <c r="B3194">
        <v>826</v>
      </c>
      <c r="C3194" t="s">
        <v>157</v>
      </c>
      <c r="P3194">
        <v>3</v>
      </c>
      <c r="Q3194">
        <v>2.5</v>
      </c>
      <c r="R3194" t="s">
        <v>710</v>
      </c>
      <c r="S3194">
        <v>1</v>
      </c>
      <c r="U3194">
        <v>1.5979661435120334</v>
      </c>
      <c r="Y3194">
        <v>0.17727524204703063</v>
      </c>
      <c r="AA3194">
        <v>0.9681881051175765</v>
      </c>
      <c r="AB3194">
        <v>15.471318125289569</v>
      </c>
      <c r="AC3194" t="s">
        <v>1299</v>
      </c>
    </row>
    <row r="3195" spans="1:29" ht="12.75">
      <c r="A3195">
        <v>3194</v>
      </c>
      <c r="B3195">
        <v>826</v>
      </c>
      <c r="C3195" t="s">
        <v>157</v>
      </c>
      <c r="P3195">
        <v>4</v>
      </c>
      <c r="Q3195">
        <v>3.5</v>
      </c>
      <c r="R3195" t="s">
        <v>711</v>
      </c>
      <c r="S3195">
        <v>1</v>
      </c>
      <c r="U3195">
        <v>1.6334074159556855</v>
      </c>
      <c r="Y3195">
        <v>0.017165168007570647</v>
      </c>
      <c r="AA3195">
        <v>0.5679129200189266</v>
      </c>
      <c r="AB3195">
        <v>9.276331751759628</v>
      </c>
      <c r="AC3195" t="s">
        <v>1299</v>
      </c>
    </row>
    <row r="3196" spans="1:29" ht="12.75">
      <c r="A3196">
        <v>3195</v>
      </c>
      <c r="B3196">
        <v>826</v>
      </c>
      <c r="C3196" t="s">
        <v>157</v>
      </c>
      <c r="P3196">
        <v>5</v>
      </c>
      <c r="Q3196">
        <v>4.5</v>
      </c>
      <c r="R3196" t="s">
        <v>712</v>
      </c>
      <c r="S3196">
        <v>1</v>
      </c>
      <c r="U3196">
        <v>1.487289889214313</v>
      </c>
      <c r="Y3196">
        <v>0.021457127827457068</v>
      </c>
      <c r="AA3196">
        <v>0.5786428195686426</v>
      </c>
      <c r="AB3196">
        <v>8.60609615010904</v>
      </c>
      <c r="AC3196" t="s">
        <v>1299</v>
      </c>
    </row>
    <row r="3197" spans="1:29" ht="12.75">
      <c r="A3197">
        <v>3196</v>
      </c>
      <c r="B3197">
        <v>826</v>
      </c>
      <c r="C3197" t="s">
        <v>157</v>
      </c>
      <c r="P3197">
        <v>6</v>
      </c>
      <c r="Q3197">
        <v>5.5</v>
      </c>
      <c r="R3197" t="s">
        <v>713</v>
      </c>
      <c r="S3197">
        <v>1</v>
      </c>
      <c r="U3197">
        <v>1.5037669720170634</v>
      </c>
      <c r="Y3197">
        <v>0.021548480463095543</v>
      </c>
      <c r="AA3197">
        <v>0.5788712011577388</v>
      </c>
      <c r="AB3197">
        <v>8.704873933528532</v>
      </c>
      <c r="AC3197" t="s">
        <v>1299</v>
      </c>
    </row>
    <row r="3198" spans="1:29" ht="12.75">
      <c r="A3198">
        <v>3197</v>
      </c>
      <c r="B3198">
        <v>826</v>
      </c>
      <c r="C3198" t="s">
        <v>157</v>
      </c>
      <c r="P3198">
        <v>7</v>
      </c>
      <c r="Q3198">
        <v>6.5</v>
      </c>
      <c r="R3198" t="s">
        <v>714</v>
      </c>
      <c r="S3198">
        <v>1</v>
      </c>
      <c r="U3198">
        <v>1.8908229737043167</v>
      </c>
      <c r="Y3198">
        <v>0.08509406123202098</v>
      </c>
      <c r="AA3198">
        <v>0.7377351530800524</v>
      </c>
      <c r="AB3198">
        <v>13.949265759530341</v>
      </c>
      <c r="AC3198" t="s">
        <v>1299</v>
      </c>
    </row>
    <row r="3199" spans="1:29" ht="12.75">
      <c r="A3199">
        <v>3198</v>
      </c>
      <c r="B3199">
        <v>826</v>
      </c>
      <c r="C3199" t="s">
        <v>157</v>
      </c>
      <c r="P3199">
        <v>8</v>
      </c>
      <c r="Q3199">
        <v>7.5</v>
      </c>
      <c r="R3199" t="s">
        <v>715</v>
      </c>
      <c r="S3199">
        <v>1</v>
      </c>
      <c r="U3199">
        <v>1.8634647984846553</v>
      </c>
      <c r="Y3199">
        <v>0.09156165858912232</v>
      </c>
      <c r="AA3199">
        <v>0.7539041464728058</v>
      </c>
      <c r="AB3199">
        <v>14.048738383836932</v>
      </c>
      <c r="AC3199" t="s">
        <v>1299</v>
      </c>
    </row>
    <row r="3200" spans="1:29" ht="12.75">
      <c r="A3200">
        <v>3199</v>
      </c>
      <c r="B3200">
        <v>826</v>
      </c>
      <c r="C3200" t="s">
        <v>157</v>
      </c>
      <c r="P3200">
        <v>9</v>
      </c>
      <c r="Q3200">
        <v>8.5</v>
      </c>
      <c r="R3200" t="s">
        <v>716</v>
      </c>
      <c r="S3200">
        <v>1</v>
      </c>
      <c r="U3200">
        <v>1.8799418812874058</v>
      </c>
      <c r="Y3200">
        <v>0.1903336113427793</v>
      </c>
      <c r="AA3200">
        <v>1.0008340283569481</v>
      </c>
      <c r="AB3200">
        <v>18.815098061258137</v>
      </c>
      <c r="AC3200" t="s">
        <v>1299</v>
      </c>
    </row>
    <row r="3201" spans="1:29" ht="12.75">
      <c r="A3201">
        <v>3200</v>
      </c>
      <c r="B3201">
        <v>826</v>
      </c>
      <c r="C3201" t="s">
        <v>157</v>
      </c>
      <c r="P3201">
        <v>10</v>
      </c>
      <c r="Q3201">
        <v>9.5</v>
      </c>
      <c r="R3201" t="s">
        <v>717</v>
      </c>
      <c r="S3201">
        <v>1</v>
      </c>
      <c r="U3201">
        <v>1.792582253597351</v>
      </c>
      <c r="Y3201">
        <v>0.1394467093768265</v>
      </c>
      <c r="AA3201">
        <v>0.8736167734420661</v>
      </c>
      <c r="AB3201">
        <v>15.660299245172252</v>
      </c>
      <c r="AC3201" t="s">
        <v>1299</v>
      </c>
    </row>
    <row r="3202" spans="1:29" ht="12.75">
      <c r="A3202">
        <v>3201</v>
      </c>
      <c r="B3202">
        <v>826</v>
      </c>
      <c r="C3202" t="s">
        <v>157</v>
      </c>
      <c r="P3202">
        <v>11</v>
      </c>
      <c r="Q3202">
        <v>10.5</v>
      </c>
      <c r="R3202" t="s">
        <v>1393</v>
      </c>
      <c r="S3202">
        <v>1</v>
      </c>
      <c r="U3202">
        <v>1.805950452852413</v>
      </c>
      <c r="Y3202">
        <v>0.0550602409638509</v>
      </c>
      <c r="AA3202">
        <v>0.6626506024096273</v>
      </c>
      <c r="AB3202">
        <v>11.967141555045906</v>
      </c>
      <c r="AC3202" t="s">
        <v>1299</v>
      </c>
    </row>
    <row r="3203" spans="1:29" ht="12.75">
      <c r="A3203">
        <v>3202</v>
      </c>
      <c r="B3203">
        <v>826</v>
      </c>
      <c r="C3203" t="s">
        <v>157</v>
      </c>
      <c r="P3203">
        <v>12</v>
      </c>
      <c r="Q3203">
        <v>11.5</v>
      </c>
      <c r="R3203" t="s">
        <v>1394</v>
      </c>
      <c r="S3203">
        <v>1</v>
      </c>
      <c r="U3203">
        <v>1.7649131900229211</v>
      </c>
      <c r="Y3203">
        <v>0.1506557377049285</v>
      </c>
      <c r="AA3203">
        <v>0.9016393442623212</v>
      </c>
      <c r="AB3203">
        <v>15.91315171332188</v>
      </c>
      <c r="AC3203" t="s">
        <v>1299</v>
      </c>
    </row>
    <row r="3204" spans="1:29" ht="12.75">
      <c r="A3204">
        <v>3203</v>
      </c>
      <c r="B3204">
        <v>826</v>
      </c>
      <c r="C3204" t="s">
        <v>157</v>
      </c>
      <c r="P3204">
        <v>13</v>
      </c>
      <c r="Q3204">
        <v>12.5</v>
      </c>
      <c r="R3204" t="s">
        <v>1395</v>
      </c>
      <c r="S3204">
        <v>1</v>
      </c>
      <c r="U3204">
        <v>1.7129948347765185</v>
      </c>
      <c r="Y3204">
        <v>0.18800995024875763</v>
      </c>
      <c r="AA3204">
        <v>0.995024875621894</v>
      </c>
      <c r="AB3204">
        <v>17.044724724144523</v>
      </c>
      <c r="AC3204" t="s">
        <v>1299</v>
      </c>
    </row>
    <row r="3205" spans="1:29" ht="12.75">
      <c r="A3205">
        <v>3204</v>
      </c>
      <c r="B3205">
        <v>826</v>
      </c>
      <c r="C3205" t="s">
        <v>157</v>
      </c>
      <c r="P3205">
        <v>14</v>
      </c>
      <c r="Q3205">
        <v>13.5</v>
      </c>
      <c r="R3205" t="s">
        <v>1396</v>
      </c>
      <c r="S3205">
        <v>1</v>
      </c>
      <c r="U3205">
        <v>1.7304045826435754</v>
      </c>
      <c r="Y3205">
        <v>0.08520295202952413</v>
      </c>
      <c r="AA3205">
        <v>0.7380073800738103</v>
      </c>
      <c r="AB3205">
        <v>12.770513525045002</v>
      </c>
      <c r="AC3205" t="s">
        <v>1299</v>
      </c>
    </row>
    <row r="3206" spans="1:29" ht="12.75">
      <c r="A3206">
        <v>3205</v>
      </c>
      <c r="B3206">
        <v>826</v>
      </c>
      <c r="C3206" t="s">
        <v>157</v>
      </c>
      <c r="P3206">
        <v>15</v>
      </c>
      <c r="Q3206">
        <v>14.5</v>
      </c>
      <c r="R3206" t="s">
        <v>1398</v>
      </c>
      <c r="S3206">
        <v>1</v>
      </c>
      <c r="U3206">
        <v>1.7841882680185914</v>
      </c>
      <c r="Y3206">
        <v>0.5638814993954009</v>
      </c>
      <c r="AA3206">
        <v>1.9347037484885021</v>
      </c>
      <c r="AB3206">
        <v>34.51875730144777</v>
      </c>
      <c r="AC3206" t="s">
        <v>1299</v>
      </c>
    </row>
    <row r="3207" spans="1:29" ht="12.75">
      <c r="A3207">
        <v>3206</v>
      </c>
      <c r="B3207">
        <v>826</v>
      </c>
      <c r="C3207" t="s">
        <v>157</v>
      </c>
      <c r="P3207">
        <v>16</v>
      </c>
      <c r="Q3207">
        <v>15.5</v>
      </c>
      <c r="R3207" t="s">
        <v>1399</v>
      </c>
      <c r="S3207">
        <v>1</v>
      </c>
      <c r="U3207">
        <v>1.708953286164523</v>
      </c>
      <c r="Y3207">
        <v>0.24714285714286124</v>
      </c>
      <c r="AA3207">
        <v>1.142857142857153</v>
      </c>
      <c r="AB3207">
        <v>19.530894699023296</v>
      </c>
      <c r="AC3207" t="s">
        <v>1299</v>
      </c>
    </row>
    <row r="3208" spans="1:29" ht="12.75">
      <c r="A3208">
        <v>3207</v>
      </c>
      <c r="B3208">
        <v>826</v>
      </c>
      <c r="C3208" t="s">
        <v>157</v>
      </c>
      <c r="P3208">
        <v>17</v>
      </c>
      <c r="Q3208">
        <v>16.5</v>
      </c>
      <c r="R3208" t="s">
        <v>1400</v>
      </c>
      <c r="S3208">
        <v>1</v>
      </c>
      <c r="U3208">
        <v>1.4854245590856996</v>
      </c>
      <c r="Y3208">
        <v>0.38225512528473704</v>
      </c>
      <c r="AA3208">
        <v>1.4806378132118425</v>
      </c>
      <c r="AB3208">
        <v>21.993757708558157</v>
      </c>
      <c r="AC3208" t="s">
        <v>1299</v>
      </c>
    </row>
    <row r="3209" spans="1:29" ht="12.75">
      <c r="A3209">
        <v>3208</v>
      </c>
      <c r="B3209">
        <v>826</v>
      </c>
      <c r="C3209" t="s">
        <v>157</v>
      </c>
      <c r="P3209">
        <v>18</v>
      </c>
      <c r="Q3209">
        <v>17.5</v>
      </c>
      <c r="R3209" t="s">
        <v>1401</v>
      </c>
      <c r="S3209">
        <v>1</v>
      </c>
      <c r="U3209">
        <v>1.6013859154144912</v>
      </c>
      <c r="Y3209">
        <v>0.3233333333333315</v>
      </c>
      <c r="AA3209">
        <v>1.3333333333333286</v>
      </c>
      <c r="AB3209">
        <v>21.35181220552647</v>
      </c>
      <c r="AC3209" t="s">
        <v>1299</v>
      </c>
    </row>
    <row r="3210" spans="1:29" ht="12.75">
      <c r="A3210">
        <v>3209</v>
      </c>
      <c r="B3210">
        <v>826</v>
      </c>
      <c r="C3210" t="s">
        <v>157</v>
      </c>
      <c r="P3210">
        <v>19</v>
      </c>
      <c r="Q3210">
        <v>18.5</v>
      </c>
      <c r="R3210" t="s">
        <v>1402</v>
      </c>
      <c r="S3210">
        <v>1</v>
      </c>
      <c r="U3210">
        <v>1.509984739112441</v>
      </c>
      <c r="Y3210">
        <v>0.28844236760124553</v>
      </c>
      <c r="AA3210">
        <v>1.2461059190031136</v>
      </c>
      <c r="AB3210">
        <v>18.816009210123852</v>
      </c>
      <c r="AC3210" t="s">
        <v>1299</v>
      </c>
    </row>
    <row r="3211" spans="1:29" ht="12.75">
      <c r="A3211">
        <v>3210</v>
      </c>
      <c r="B3211">
        <v>826</v>
      </c>
      <c r="C3211" t="s">
        <v>157</v>
      </c>
      <c r="P3211">
        <v>20</v>
      </c>
      <c r="Q3211">
        <v>19.5</v>
      </c>
      <c r="R3211" t="s">
        <v>1403</v>
      </c>
      <c r="S3211">
        <v>1</v>
      </c>
      <c r="U3211">
        <v>1.6116452311218643</v>
      </c>
      <c r="Y3211">
        <v>0.4087845303867449</v>
      </c>
      <c r="AA3211">
        <v>1.546961325966862</v>
      </c>
      <c r="AB3211">
        <v>24.93152843724449</v>
      </c>
      <c r="AC3211" t="s">
        <v>1299</v>
      </c>
    </row>
    <row r="3212" spans="1:29" ht="12.75">
      <c r="A3212">
        <v>3211</v>
      </c>
      <c r="B3212">
        <v>826</v>
      </c>
      <c r="C3212" t="s">
        <v>157</v>
      </c>
      <c r="P3212">
        <v>21</v>
      </c>
      <c r="Q3212">
        <v>20.5</v>
      </c>
      <c r="R3212" t="s">
        <v>1404</v>
      </c>
      <c r="S3212">
        <v>1</v>
      </c>
      <c r="U3212">
        <v>1.5264618219151915</v>
      </c>
      <c r="Y3212">
        <v>0.33421768707483135</v>
      </c>
      <c r="AA3212">
        <v>1.3605442176870781</v>
      </c>
      <c r="AB3212">
        <v>20.76818805326796</v>
      </c>
      <c r="AC3212" t="s">
        <v>1299</v>
      </c>
    </row>
    <row r="3213" spans="1:29" ht="12.75">
      <c r="A3213">
        <v>3212</v>
      </c>
      <c r="B3213">
        <v>826</v>
      </c>
      <c r="C3213" t="s">
        <v>157</v>
      </c>
      <c r="P3213">
        <v>22</v>
      </c>
      <c r="Q3213">
        <v>21.5</v>
      </c>
      <c r="R3213" t="s">
        <v>1405</v>
      </c>
      <c r="S3213">
        <v>1</v>
      </c>
      <c r="U3213">
        <v>1.2180605739844643</v>
      </c>
      <c r="Y3213">
        <v>0.4076203451407787</v>
      </c>
      <c r="AA3213">
        <v>1.5440508628519467</v>
      </c>
      <c r="AB3213">
        <v>18.807474802666498</v>
      </c>
      <c r="AC3213" t="s">
        <v>1299</v>
      </c>
    </row>
    <row r="3214" spans="1:29" ht="12.75">
      <c r="A3214">
        <v>3213</v>
      </c>
      <c r="B3214">
        <v>826</v>
      </c>
      <c r="C3214" t="s">
        <v>157</v>
      </c>
      <c r="P3214">
        <v>23</v>
      </c>
      <c r="Q3214">
        <v>22.5</v>
      </c>
      <c r="R3214" t="s">
        <v>1406</v>
      </c>
      <c r="S3214">
        <v>1</v>
      </c>
      <c r="U3214">
        <v>1.352053454889851</v>
      </c>
      <c r="Y3214">
        <v>0.2672234273318873</v>
      </c>
      <c r="AA3214">
        <v>1.1930585683297181</v>
      </c>
      <c r="AB3214">
        <v>16.13078959196135</v>
      </c>
      <c r="AC3214" t="s">
        <v>1299</v>
      </c>
    </row>
    <row r="3215" spans="1:29" ht="12.75">
      <c r="A3215">
        <v>3214</v>
      </c>
      <c r="B3215">
        <v>826</v>
      </c>
      <c r="C3215" t="s">
        <v>157</v>
      </c>
      <c r="P3215">
        <v>24</v>
      </c>
      <c r="Q3215">
        <v>23.5</v>
      </c>
      <c r="R3215" t="s">
        <v>1407</v>
      </c>
      <c r="S3215">
        <v>1</v>
      </c>
      <c r="U3215">
        <v>1.6237698769578504</v>
      </c>
      <c r="Y3215">
        <v>0.3269127516778577</v>
      </c>
      <c r="AA3215">
        <v>1.342281879194644</v>
      </c>
      <c r="AB3215">
        <v>21.795568818226393</v>
      </c>
      <c r="AC3215" t="s">
        <v>1299</v>
      </c>
    </row>
    <row r="3216" spans="1:29" ht="12.75">
      <c r="A3216">
        <v>3215</v>
      </c>
      <c r="B3216">
        <v>826</v>
      </c>
      <c r="C3216" t="s">
        <v>157</v>
      </c>
      <c r="P3216">
        <v>25</v>
      </c>
      <c r="Q3216">
        <v>24.5</v>
      </c>
      <c r="R3216" t="s">
        <v>1408</v>
      </c>
      <c r="S3216">
        <v>1</v>
      </c>
      <c r="U3216">
        <v>1.4008629265885648</v>
      </c>
      <c r="Y3216">
        <v>0.350131795716643</v>
      </c>
      <c r="AA3216">
        <v>1.4003294892916074</v>
      </c>
      <c r="AB3216">
        <v>19.616696665573112</v>
      </c>
      <c r="AC3216" t="s">
        <v>1299</v>
      </c>
    </row>
    <row r="3217" spans="1:29" ht="12.75">
      <c r="A3217">
        <v>3216</v>
      </c>
      <c r="B3217">
        <v>827</v>
      </c>
      <c r="C3217" t="s">
        <v>157</v>
      </c>
      <c r="D3217" t="s">
        <v>1397</v>
      </c>
      <c r="E3217" t="s">
        <v>496</v>
      </c>
      <c r="G3217">
        <v>43.4392</v>
      </c>
      <c r="H3217">
        <v>-3.7749</v>
      </c>
      <c r="P3217">
        <v>1</v>
      </c>
      <c r="Q3217">
        <v>0.5</v>
      </c>
      <c r="R3217" t="s">
        <v>514</v>
      </c>
      <c r="S3217">
        <v>1</v>
      </c>
      <c r="U3217">
        <v>2.070516442760728</v>
      </c>
      <c r="Y3217">
        <v>0.15947010209042337</v>
      </c>
      <c r="AA3217">
        <v>0.9236752552260583</v>
      </c>
      <c r="AB3217">
        <v>19.124848037167663</v>
      </c>
      <c r="AC3217" t="s">
        <v>1299</v>
      </c>
    </row>
    <row r="3218" spans="1:29" ht="12.75">
      <c r="A3218">
        <v>3217</v>
      </c>
      <c r="B3218">
        <v>827</v>
      </c>
      <c r="C3218" t="s">
        <v>157</v>
      </c>
      <c r="P3218">
        <v>2</v>
      </c>
      <c r="Q3218">
        <v>1.5</v>
      </c>
      <c r="R3218" t="s">
        <v>616</v>
      </c>
      <c r="S3218">
        <v>1</v>
      </c>
      <c r="U3218">
        <v>1.7642914133133833</v>
      </c>
      <c r="Y3218">
        <v>0.15893203883494725</v>
      </c>
      <c r="AA3218">
        <v>0.922330097087368</v>
      </c>
      <c r="AB3218">
        <v>16.272590705317427</v>
      </c>
      <c r="AC3218" t="s">
        <v>1299</v>
      </c>
    </row>
    <row r="3219" spans="1:29" ht="12.75">
      <c r="A3219">
        <v>3218</v>
      </c>
      <c r="B3219">
        <v>827</v>
      </c>
      <c r="C3219" t="s">
        <v>157</v>
      </c>
      <c r="P3219">
        <v>3</v>
      </c>
      <c r="Q3219">
        <v>2.5</v>
      </c>
      <c r="R3219" t="s">
        <v>710</v>
      </c>
      <c r="S3219">
        <v>1</v>
      </c>
      <c r="U3219">
        <v>1.871858784063415</v>
      </c>
      <c r="Y3219">
        <v>0.12112582781457151</v>
      </c>
      <c r="AA3219">
        <v>0.8278145695364287</v>
      </c>
      <c r="AB3219">
        <v>15.49551973562439</v>
      </c>
      <c r="AC3219" t="s">
        <v>1299</v>
      </c>
    </row>
    <row r="3220" spans="1:29" ht="12.75">
      <c r="A3220">
        <v>3219</v>
      </c>
      <c r="B3220">
        <v>827</v>
      </c>
      <c r="C3220" t="s">
        <v>157</v>
      </c>
      <c r="P3220">
        <v>4</v>
      </c>
      <c r="Q3220">
        <v>3.5</v>
      </c>
      <c r="R3220" t="s">
        <v>711</v>
      </c>
      <c r="S3220">
        <v>1</v>
      </c>
      <c r="U3220">
        <v>1.3685305376926016</v>
      </c>
      <c r="Y3220">
        <v>0.1067420814479613</v>
      </c>
      <c r="AA3220">
        <v>0.7918552036199031</v>
      </c>
      <c r="AB3220">
        <v>10.836780275846307</v>
      </c>
      <c r="AC3220" t="s">
        <v>1299</v>
      </c>
    </row>
    <row r="3221" spans="1:29" ht="12.75">
      <c r="A3221">
        <v>3220</v>
      </c>
      <c r="B3221">
        <v>827</v>
      </c>
      <c r="C3221" t="s">
        <v>157</v>
      </c>
      <c r="P3221">
        <v>5</v>
      </c>
      <c r="Q3221">
        <v>4.5</v>
      </c>
      <c r="R3221" t="s">
        <v>712</v>
      </c>
      <c r="S3221">
        <v>1</v>
      </c>
      <c r="U3221">
        <v>1.5208658315293517</v>
      </c>
      <c r="Y3221">
        <v>0.03755028365136698</v>
      </c>
      <c r="AA3221">
        <v>0.6188757091284174</v>
      </c>
      <c r="AB3221">
        <v>9.412269199769078</v>
      </c>
      <c r="AC3221" t="s">
        <v>1299</v>
      </c>
    </row>
    <row r="3222" spans="1:29" ht="12.75">
      <c r="A3222">
        <v>3221</v>
      </c>
      <c r="B3222">
        <v>827</v>
      </c>
      <c r="C3222" t="s">
        <v>157</v>
      </c>
      <c r="P3222">
        <v>6</v>
      </c>
      <c r="Q3222">
        <v>5.5</v>
      </c>
      <c r="R3222" t="s">
        <v>713</v>
      </c>
      <c r="S3222">
        <v>1</v>
      </c>
      <c r="U3222">
        <v>1.428531990162995</v>
      </c>
      <c r="Y3222">
        <v>0.1436977491961409</v>
      </c>
      <c r="AA3222">
        <v>0.8842443729903522</v>
      </c>
      <c r="AB3222">
        <v>12.631713739383372</v>
      </c>
      <c r="AC3222" t="s">
        <v>1299</v>
      </c>
    </row>
    <row r="3223" spans="1:29" ht="12.75">
      <c r="A3223">
        <v>3222</v>
      </c>
      <c r="B3223">
        <v>827</v>
      </c>
      <c r="C3223" t="s">
        <v>157</v>
      </c>
      <c r="P3223">
        <v>7</v>
      </c>
      <c r="Q3223">
        <v>6.5</v>
      </c>
      <c r="R3223" t="s">
        <v>714</v>
      </c>
      <c r="S3223">
        <v>1</v>
      </c>
      <c r="U3223">
        <v>1.4524703934801986</v>
      </c>
      <c r="Y3223">
        <v>0.08644268774704869</v>
      </c>
      <c r="AA3223">
        <v>0.7411067193676217</v>
      </c>
      <c r="AB3223">
        <v>10.764355682907086</v>
      </c>
      <c r="AC3223" t="s">
        <v>1299</v>
      </c>
    </row>
    <row r="3224" spans="1:29" ht="12.75">
      <c r="A3224">
        <v>3223</v>
      </c>
      <c r="B3224">
        <v>827</v>
      </c>
      <c r="C3224" t="s">
        <v>157</v>
      </c>
      <c r="P3224">
        <v>8</v>
      </c>
      <c r="Q3224">
        <v>7.5</v>
      </c>
      <c r="R3224" t="s">
        <v>715</v>
      </c>
      <c r="S3224">
        <v>1</v>
      </c>
      <c r="U3224">
        <v>1.4987927583407614</v>
      </c>
      <c r="Y3224">
        <v>0.1733865814696424</v>
      </c>
      <c r="AA3224">
        <v>0.9584664536741059</v>
      </c>
      <c r="AB3224">
        <v>14.365425798793007</v>
      </c>
      <c r="AC3224" t="s">
        <v>1299</v>
      </c>
    </row>
    <row r="3225" spans="1:29" ht="12.75">
      <c r="A3225">
        <v>3224</v>
      </c>
      <c r="B3225">
        <v>827</v>
      </c>
      <c r="C3225" t="s">
        <v>157</v>
      </c>
      <c r="P3225">
        <v>9</v>
      </c>
      <c r="Q3225">
        <v>8.5</v>
      </c>
      <c r="R3225" t="s">
        <v>716</v>
      </c>
      <c r="S3225">
        <v>1</v>
      </c>
      <c r="U3225">
        <v>1.5690535265185277</v>
      </c>
      <c r="Y3225">
        <v>0.09156165858912232</v>
      </c>
      <c r="AA3225">
        <v>0.7539041464728058</v>
      </c>
      <c r="AB3225">
        <v>11.829159596800965</v>
      </c>
      <c r="AC3225" t="s">
        <v>1299</v>
      </c>
    </row>
    <row r="3226" spans="1:29" ht="12.75">
      <c r="A3226">
        <v>3225</v>
      </c>
      <c r="B3226">
        <v>827</v>
      </c>
      <c r="C3226" t="s">
        <v>157</v>
      </c>
      <c r="P3226">
        <v>10</v>
      </c>
      <c r="Q3226">
        <v>9.5</v>
      </c>
      <c r="R3226" t="s">
        <v>717</v>
      </c>
      <c r="S3226">
        <v>1</v>
      </c>
      <c r="U3226">
        <v>1.4238686648414616</v>
      </c>
      <c r="Y3226">
        <v>0.2594835680751112</v>
      </c>
      <c r="AA3226">
        <v>1.173708920187778</v>
      </c>
      <c r="AB3226">
        <v>16.71207353100285</v>
      </c>
      <c r="AC3226" t="s">
        <v>1299</v>
      </c>
    </row>
    <row r="3227" spans="1:29" ht="12.75">
      <c r="A3227">
        <v>3226</v>
      </c>
      <c r="B3227">
        <v>827</v>
      </c>
      <c r="C3227" t="s">
        <v>157</v>
      </c>
      <c r="P3227">
        <v>11</v>
      </c>
      <c r="Q3227">
        <v>10.5</v>
      </c>
      <c r="R3227" t="s">
        <v>1393</v>
      </c>
      <c r="S3227">
        <v>1</v>
      </c>
      <c r="U3227">
        <v>1.5563071039730039</v>
      </c>
      <c r="Y3227">
        <v>0.2045077720207212</v>
      </c>
      <c r="AA3227">
        <v>1.036269430051803</v>
      </c>
      <c r="AB3227">
        <v>16.127534756196766</v>
      </c>
      <c r="AC3227" t="s">
        <v>1299</v>
      </c>
    </row>
    <row r="3228" spans="1:29" ht="12.75">
      <c r="A3228">
        <v>3227</v>
      </c>
      <c r="B3228">
        <v>827</v>
      </c>
      <c r="C3228" t="s">
        <v>157</v>
      </c>
      <c r="P3228">
        <v>12</v>
      </c>
      <c r="Q3228">
        <v>11.5</v>
      </c>
      <c r="R3228" t="s">
        <v>1394</v>
      </c>
      <c r="S3228">
        <v>1</v>
      </c>
      <c r="U3228">
        <v>1.5221093849484273</v>
      </c>
      <c r="Y3228">
        <v>0.2561016949152497</v>
      </c>
      <c r="AA3228">
        <v>1.1652542372881243</v>
      </c>
      <c r="AB3228">
        <v>17.736444104271758</v>
      </c>
      <c r="AC3228" t="s">
        <v>1299</v>
      </c>
    </row>
    <row r="3229" spans="1:29" ht="12.75">
      <c r="A3229">
        <v>3228</v>
      </c>
      <c r="B3229">
        <v>827</v>
      </c>
      <c r="C3229" t="s">
        <v>157</v>
      </c>
      <c r="P3229">
        <v>13</v>
      </c>
      <c r="Q3229">
        <v>12.5</v>
      </c>
      <c r="R3229" t="s">
        <v>1395</v>
      </c>
      <c r="S3229">
        <v>1</v>
      </c>
      <c r="U3229">
        <v>1.3641781007258373</v>
      </c>
      <c r="Y3229">
        <v>0.27289738430584065</v>
      </c>
      <c r="AA3229">
        <v>1.2072434607646017</v>
      </c>
      <c r="AB3229">
        <v>16.468950914195414</v>
      </c>
      <c r="AC3229" t="s">
        <v>1299</v>
      </c>
    </row>
    <row r="3230" spans="1:29" ht="12.75">
      <c r="A3230">
        <v>3229</v>
      </c>
      <c r="B3230">
        <v>827</v>
      </c>
      <c r="C3230" t="s">
        <v>157</v>
      </c>
      <c r="P3230">
        <v>14</v>
      </c>
      <c r="Q3230">
        <v>13.5</v>
      </c>
      <c r="R3230" t="s">
        <v>1396</v>
      </c>
      <c r="S3230">
        <v>1</v>
      </c>
      <c r="U3230">
        <v>1.3815878485928943</v>
      </c>
      <c r="Y3230">
        <v>0.27317515099223555</v>
      </c>
      <c r="AA3230">
        <v>1.207937877480589</v>
      </c>
      <c r="AB3230">
        <v>16.68872293382274</v>
      </c>
      <c r="AC3230" t="s">
        <v>1299</v>
      </c>
    </row>
    <row r="3231" spans="1:29" ht="12.75">
      <c r="A3231">
        <v>3230</v>
      </c>
      <c r="B3231">
        <v>827</v>
      </c>
      <c r="C3231" t="s">
        <v>157</v>
      </c>
      <c r="P3231">
        <v>15</v>
      </c>
      <c r="Q3231">
        <v>14.5</v>
      </c>
      <c r="R3231" t="s">
        <v>1398</v>
      </c>
      <c r="S3231">
        <v>1</v>
      </c>
      <c r="U3231">
        <v>1.3983758197504137</v>
      </c>
      <c r="Y3231">
        <v>0.6111143695014699</v>
      </c>
      <c r="AA3231">
        <v>2.0527859237536745</v>
      </c>
      <c r="AB3231">
        <v>28.70566198901155</v>
      </c>
      <c r="AC3231" t="s">
        <v>1299</v>
      </c>
    </row>
    <row r="3232" spans="1:29" ht="12.75">
      <c r="A3232">
        <v>3231</v>
      </c>
      <c r="B3232">
        <v>827</v>
      </c>
      <c r="C3232" t="s">
        <v>157</v>
      </c>
      <c r="P3232">
        <v>16</v>
      </c>
      <c r="Q3232">
        <v>15.5</v>
      </c>
      <c r="R3232" t="s">
        <v>1399</v>
      </c>
      <c r="S3232">
        <v>1</v>
      </c>
      <c r="U3232">
        <v>1.2814817983573155</v>
      </c>
      <c r="Y3232">
        <v>0.4360296096904416</v>
      </c>
      <c r="AA3232">
        <v>1.6150740242261037</v>
      </c>
      <c r="AB3232">
        <v>20.69687965045454</v>
      </c>
      <c r="AC3232" t="s">
        <v>1299</v>
      </c>
    </row>
    <row r="3233" spans="1:29" ht="12.75">
      <c r="A3233">
        <v>3232</v>
      </c>
      <c r="B3233">
        <v>827</v>
      </c>
      <c r="C3233" t="s">
        <v>157</v>
      </c>
      <c r="P3233">
        <v>17</v>
      </c>
      <c r="Q3233">
        <v>16.5</v>
      </c>
      <c r="R3233" t="s">
        <v>1400</v>
      </c>
      <c r="S3233">
        <v>1</v>
      </c>
      <c r="U3233">
        <v>1.51029562746721</v>
      </c>
      <c r="Y3233">
        <v>0.443061224489801</v>
      </c>
      <c r="AA3233">
        <v>1.6326530612245023</v>
      </c>
      <c r="AB3233">
        <v>24.65788779538321</v>
      </c>
      <c r="AC3233" t="s">
        <v>1299</v>
      </c>
    </row>
    <row r="3234" spans="1:29" ht="12.75">
      <c r="A3234">
        <v>3233</v>
      </c>
      <c r="B3234">
        <v>827</v>
      </c>
      <c r="C3234" t="s">
        <v>157</v>
      </c>
      <c r="P3234">
        <v>18</v>
      </c>
      <c r="Q3234">
        <v>17.5</v>
      </c>
      <c r="R3234" t="s">
        <v>1401</v>
      </c>
      <c r="S3234">
        <v>1</v>
      </c>
      <c r="U3234">
        <v>1.4136093491340886</v>
      </c>
      <c r="Y3234">
        <v>0.4626013847675632</v>
      </c>
      <c r="AA3234">
        <v>1.6815034619189078</v>
      </c>
      <c r="AB3234">
        <v>23.76989014369904</v>
      </c>
      <c r="AC3234" t="s">
        <v>1299</v>
      </c>
    </row>
    <row r="3235" spans="1:29" ht="12.75">
      <c r="A3235">
        <v>3234</v>
      </c>
      <c r="B3235">
        <v>827</v>
      </c>
      <c r="C3235" t="s">
        <v>157</v>
      </c>
      <c r="P3235">
        <v>19</v>
      </c>
      <c r="Q3235">
        <v>18.5</v>
      </c>
      <c r="R3235" t="s">
        <v>1402</v>
      </c>
      <c r="S3235">
        <v>1</v>
      </c>
      <c r="U3235">
        <v>1.3044875366102127</v>
      </c>
      <c r="Y3235">
        <v>0.6507594936708836</v>
      </c>
      <c r="AA3235">
        <v>2.151898734177209</v>
      </c>
      <c r="AB3235">
        <v>28.07125078781462</v>
      </c>
      <c r="AC3235" t="s">
        <v>1299</v>
      </c>
    </row>
    <row r="3236" spans="1:29" ht="12.75">
      <c r="A3236">
        <v>3235</v>
      </c>
      <c r="B3236">
        <v>827</v>
      </c>
      <c r="C3236" t="s">
        <v>157</v>
      </c>
      <c r="P3236">
        <v>20</v>
      </c>
      <c r="Q3236">
        <v>19.5</v>
      </c>
      <c r="R3236" t="s">
        <v>1403</v>
      </c>
      <c r="S3236">
        <v>1</v>
      </c>
      <c r="U3236">
        <v>1.2914302257099197</v>
      </c>
      <c r="Y3236">
        <v>0.6054943934760412</v>
      </c>
      <c r="AA3236">
        <v>2.0387359836901027</v>
      </c>
      <c r="AB3236">
        <v>26.328852715798448</v>
      </c>
      <c r="AC3236" t="s">
        <v>1299</v>
      </c>
    </row>
    <row r="3237" spans="1:29" ht="12.75">
      <c r="A3237">
        <v>3236</v>
      </c>
      <c r="B3237">
        <v>827</v>
      </c>
      <c r="C3237" t="s">
        <v>157</v>
      </c>
      <c r="P3237">
        <v>21</v>
      </c>
      <c r="Q3237">
        <v>20.5</v>
      </c>
      <c r="R3237" t="s">
        <v>1404</v>
      </c>
      <c r="S3237">
        <v>1</v>
      </c>
      <c r="U3237">
        <v>1.3641781007258373</v>
      </c>
      <c r="Y3237">
        <v>0.9338784629133126</v>
      </c>
      <c r="AA3237">
        <v>2.859696157283281</v>
      </c>
      <c r="AB3237">
        <v>39.01134872495682</v>
      </c>
      <c r="AC3237" t="s">
        <v>1299</v>
      </c>
    </row>
    <row r="3238" spans="1:29" ht="12.75">
      <c r="A3238">
        <v>3237</v>
      </c>
      <c r="B3238">
        <v>827</v>
      </c>
      <c r="C3238" t="s">
        <v>157</v>
      </c>
      <c r="P3238">
        <v>22</v>
      </c>
      <c r="Q3238">
        <v>21.5</v>
      </c>
      <c r="R3238" t="s">
        <v>1405</v>
      </c>
      <c r="S3238">
        <v>1</v>
      </c>
      <c r="U3238">
        <v>1.4251122182605374</v>
      </c>
      <c r="Y3238">
        <v>1.0082741116751288</v>
      </c>
      <c r="AA3238">
        <v>3.045685279187822</v>
      </c>
      <c r="AB3238">
        <v>43.4044330434682</v>
      </c>
      <c r="AC3238" t="s">
        <v>1299</v>
      </c>
    </row>
    <row r="3239" spans="1:29" ht="12.75">
      <c r="A3239">
        <v>3238</v>
      </c>
      <c r="B3239">
        <v>827</v>
      </c>
      <c r="C3239" t="s">
        <v>157</v>
      </c>
      <c r="P3239">
        <v>23</v>
      </c>
      <c r="Q3239">
        <v>22.5</v>
      </c>
      <c r="R3239" t="s">
        <v>1406</v>
      </c>
      <c r="S3239">
        <v>1</v>
      </c>
      <c r="U3239">
        <v>1.5118500692410544</v>
      </c>
      <c r="Y3239">
        <v>1.1282899628252803</v>
      </c>
      <c r="AA3239">
        <v>3.3457249070632002</v>
      </c>
      <c r="AB3239">
        <v>50.58234432405019</v>
      </c>
      <c r="AC3239" t="s">
        <v>1299</v>
      </c>
    </row>
    <row r="3240" spans="1:29" ht="12.75">
      <c r="A3240">
        <v>3239</v>
      </c>
      <c r="B3240">
        <v>827</v>
      </c>
      <c r="C3240" t="s">
        <v>157</v>
      </c>
      <c r="P3240">
        <v>24</v>
      </c>
      <c r="Q3240">
        <v>23.5</v>
      </c>
      <c r="R3240" t="s">
        <v>1407</v>
      </c>
      <c r="S3240">
        <v>1</v>
      </c>
      <c r="U3240">
        <v>0.4389743569336559</v>
      </c>
      <c r="Y3240">
        <v>0.9975471698113234</v>
      </c>
      <c r="AA3240">
        <v>3.0188679245283083</v>
      </c>
      <c r="AB3240">
        <v>13.252056058374544</v>
      </c>
      <c r="AC3240" t="s">
        <v>1299</v>
      </c>
    </row>
    <row r="3241" spans="1:29" ht="12.75">
      <c r="A3241">
        <v>3240</v>
      </c>
      <c r="B3241">
        <v>828</v>
      </c>
      <c r="C3241" t="s">
        <v>157</v>
      </c>
      <c r="D3241" t="s">
        <v>1397</v>
      </c>
      <c r="E3241" t="s">
        <v>496</v>
      </c>
      <c r="G3241">
        <v>43.4392</v>
      </c>
      <c r="H3241">
        <v>-3.7749</v>
      </c>
      <c r="P3241">
        <v>1</v>
      </c>
      <c r="Q3241">
        <v>0.5</v>
      </c>
      <c r="R3241" t="s">
        <v>514</v>
      </c>
      <c r="S3241">
        <v>1</v>
      </c>
      <c r="U3241">
        <v>1.7378659031580286</v>
      </c>
      <c r="Y3241">
        <v>0.10936127744511401</v>
      </c>
      <c r="AA3241">
        <v>0.7984031936127849</v>
      </c>
      <c r="AB3241">
        <v>13.87517687152137</v>
      </c>
      <c r="AC3241" t="s">
        <v>1299</v>
      </c>
    </row>
    <row r="3242" spans="1:29" ht="12.75">
      <c r="A3242">
        <v>3241</v>
      </c>
      <c r="B3242">
        <v>828</v>
      </c>
      <c r="C3242" t="s">
        <v>157</v>
      </c>
      <c r="P3242">
        <v>2</v>
      </c>
      <c r="Q3242">
        <v>1.5</v>
      </c>
      <c r="R3242" t="s">
        <v>616</v>
      </c>
      <c r="S3242">
        <v>1</v>
      </c>
      <c r="U3242">
        <v>1.8469877156819048</v>
      </c>
      <c r="Y3242">
        <v>0.019226361031516065</v>
      </c>
      <c r="AA3242">
        <v>0.5730659025787901</v>
      </c>
      <c r="AB3242">
        <v>10.584456823391886</v>
      </c>
      <c r="AC3242" t="s">
        <v>1299</v>
      </c>
    </row>
    <row r="3243" spans="1:29" ht="12.75">
      <c r="A3243">
        <v>3242</v>
      </c>
      <c r="B3243">
        <v>828</v>
      </c>
      <c r="C3243" t="s">
        <v>157</v>
      </c>
      <c r="P3243">
        <v>3</v>
      </c>
      <c r="Q3243">
        <v>2.5</v>
      </c>
      <c r="R3243" t="s">
        <v>710</v>
      </c>
      <c r="S3243">
        <v>1</v>
      </c>
      <c r="U3243">
        <v>1.744394558608175</v>
      </c>
      <c r="Y3243">
        <v>0.15749116607773547</v>
      </c>
      <c r="AA3243">
        <v>0.9187279151943386</v>
      </c>
      <c r="AB3243">
        <v>16.02623976106437</v>
      </c>
      <c r="AC3243" t="s">
        <v>1299</v>
      </c>
    </row>
    <row r="3244" spans="1:29" ht="12.75">
      <c r="A3244">
        <v>3243</v>
      </c>
      <c r="B3244">
        <v>828</v>
      </c>
      <c r="C3244" t="s">
        <v>157</v>
      </c>
      <c r="P3244">
        <v>4</v>
      </c>
      <c r="Q3244">
        <v>3.5</v>
      </c>
      <c r="R3244" t="s">
        <v>711</v>
      </c>
      <c r="S3244">
        <v>1</v>
      </c>
      <c r="U3244">
        <v>1.7540320976060104</v>
      </c>
      <c r="Y3244">
        <v>0.04270758122744042</v>
      </c>
      <c r="AA3244">
        <v>0.631768953068601</v>
      </c>
      <c r="AB3244">
        <v>11.081430219532715</v>
      </c>
      <c r="AC3244" t="s">
        <v>1299</v>
      </c>
    </row>
    <row r="3245" spans="1:29" ht="12.75">
      <c r="A3245">
        <v>3244</v>
      </c>
      <c r="B3245">
        <v>828</v>
      </c>
      <c r="C3245" t="s">
        <v>157</v>
      </c>
      <c r="P3245">
        <v>5</v>
      </c>
      <c r="Q3245">
        <v>4.5</v>
      </c>
      <c r="R3245" t="s">
        <v>712</v>
      </c>
      <c r="S3245">
        <v>1</v>
      </c>
      <c r="U3245">
        <v>1.847298604036674</v>
      </c>
      <c r="Y3245">
        <v>0.1813894324853175</v>
      </c>
      <c r="AA3245">
        <v>0.9784735812132936</v>
      </c>
      <c r="AB3245">
        <v>18.075328806620824</v>
      </c>
      <c r="AC3245" t="s">
        <v>1299</v>
      </c>
    </row>
    <row r="3246" spans="1:29" ht="12.75">
      <c r="A3246">
        <v>3245</v>
      </c>
      <c r="B3246">
        <v>828</v>
      </c>
      <c r="C3246" t="s">
        <v>157</v>
      </c>
      <c r="P3246">
        <v>6</v>
      </c>
      <c r="Q3246">
        <v>5.5</v>
      </c>
      <c r="R3246" t="s">
        <v>713</v>
      </c>
      <c r="S3246">
        <v>1</v>
      </c>
      <c r="U3246">
        <v>1.7375550148032597</v>
      </c>
      <c r="Y3246">
        <v>0.12570045190444948</v>
      </c>
      <c r="AA3246">
        <v>0.8392511297611236</v>
      </c>
      <c r="AB3246">
        <v>14.582450091957416</v>
      </c>
      <c r="AC3246" t="s">
        <v>1299</v>
      </c>
    </row>
    <row r="3247" spans="1:29" ht="12.75">
      <c r="A3247">
        <v>3246</v>
      </c>
      <c r="B3247">
        <v>828</v>
      </c>
      <c r="C3247" t="s">
        <v>157</v>
      </c>
      <c r="P3247">
        <v>7</v>
      </c>
      <c r="Q3247">
        <v>6.5</v>
      </c>
      <c r="R3247" t="s">
        <v>714</v>
      </c>
      <c r="S3247">
        <v>1</v>
      </c>
      <c r="U3247">
        <v>1.7649131900229211</v>
      </c>
      <c r="Y3247">
        <v>0.09320699708453847</v>
      </c>
      <c r="AA3247">
        <v>0.7580174927113461</v>
      </c>
      <c r="AB3247">
        <v>13.37835071154358</v>
      </c>
      <c r="AC3247" t="s">
        <v>1299</v>
      </c>
    </row>
    <row r="3248" spans="1:29" ht="12.75">
      <c r="A3248">
        <v>3247</v>
      </c>
      <c r="B3248">
        <v>828</v>
      </c>
      <c r="C3248" t="s">
        <v>157</v>
      </c>
      <c r="P3248">
        <v>8</v>
      </c>
      <c r="Q3248">
        <v>7.5</v>
      </c>
      <c r="R3248" t="s">
        <v>715</v>
      </c>
      <c r="S3248">
        <v>1</v>
      </c>
      <c r="U3248">
        <v>1.7692656269896851</v>
      </c>
      <c r="Y3248">
        <v>0.08684601113171994</v>
      </c>
      <c r="AA3248">
        <v>0.7421150278292998</v>
      </c>
      <c r="AB3248">
        <v>13.129986100108738</v>
      </c>
      <c r="AC3248" t="s">
        <v>1299</v>
      </c>
    </row>
    <row r="3249" spans="1:29" ht="12.75">
      <c r="A3249">
        <v>3248</v>
      </c>
      <c r="B3249">
        <v>828</v>
      </c>
      <c r="C3249" t="s">
        <v>157</v>
      </c>
      <c r="P3249">
        <v>9</v>
      </c>
      <c r="Q3249">
        <v>8.5</v>
      </c>
      <c r="R3249" t="s">
        <v>716</v>
      </c>
      <c r="S3249">
        <v>1</v>
      </c>
      <c r="U3249">
        <v>1.813100885012097</v>
      </c>
      <c r="Y3249">
        <v>0.09179918746373464</v>
      </c>
      <c r="AA3249">
        <v>0.7544979686593365</v>
      </c>
      <c r="AB3249">
        <v>13.679809347160724</v>
      </c>
      <c r="AC3249" t="s">
        <v>1299</v>
      </c>
    </row>
    <row r="3250" spans="1:29" ht="12.75">
      <c r="A3250">
        <v>3249</v>
      </c>
      <c r="B3250">
        <v>828</v>
      </c>
      <c r="C3250" t="s">
        <v>157</v>
      </c>
      <c r="P3250">
        <v>10</v>
      </c>
      <c r="Q3250">
        <v>9.5</v>
      </c>
      <c r="R3250" t="s">
        <v>717</v>
      </c>
      <c r="S3250">
        <v>1</v>
      </c>
      <c r="U3250">
        <v>1.9166267071501335</v>
      </c>
      <c r="Y3250">
        <v>0.14064059339177906</v>
      </c>
      <c r="AA3250">
        <v>0.8766014834794476</v>
      </c>
      <c r="AB3250">
        <v>16.80117814764136</v>
      </c>
      <c r="AC3250" t="s">
        <v>1299</v>
      </c>
    </row>
    <row r="3251" spans="1:29" ht="12.75">
      <c r="A3251">
        <v>3250</v>
      </c>
      <c r="B3251">
        <v>828</v>
      </c>
      <c r="C3251" t="s">
        <v>157</v>
      </c>
      <c r="P3251">
        <v>11</v>
      </c>
      <c r="Q3251">
        <v>10.5</v>
      </c>
      <c r="R3251" t="s">
        <v>1393</v>
      </c>
      <c r="S3251">
        <v>1</v>
      </c>
      <c r="U3251">
        <v>1.902325842830765</v>
      </c>
      <c r="Y3251">
        <v>0.14190615835777523</v>
      </c>
      <c r="AA3251">
        <v>0.879765395894438</v>
      </c>
      <c r="AB3251">
        <v>16.73600448238228</v>
      </c>
      <c r="AC3251" t="s">
        <v>1299</v>
      </c>
    </row>
    <row r="3252" spans="1:29" ht="12.75">
      <c r="A3252">
        <v>3251</v>
      </c>
      <c r="B3252">
        <v>828</v>
      </c>
      <c r="C3252" t="s">
        <v>157</v>
      </c>
      <c r="P3252">
        <v>12</v>
      </c>
      <c r="Q3252">
        <v>11.5</v>
      </c>
      <c r="R3252" t="s">
        <v>1394</v>
      </c>
      <c r="S3252">
        <v>1</v>
      </c>
      <c r="U3252">
        <v>1.6952741985546924</v>
      </c>
      <c r="Y3252">
        <v>0.08126213592232948</v>
      </c>
      <c r="AA3252">
        <v>0.7281553398058236</v>
      </c>
      <c r="AB3252">
        <v>12.344229601126374</v>
      </c>
      <c r="AC3252" t="s">
        <v>1299</v>
      </c>
    </row>
    <row r="3253" spans="1:29" ht="12.75">
      <c r="A3253">
        <v>3252</v>
      </c>
      <c r="B3253">
        <v>828</v>
      </c>
      <c r="C3253" t="s">
        <v>157</v>
      </c>
      <c r="P3253">
        <v>13</v>
      </c>
      <c r="Q3253">
        <v>12.5</v>
      </c>
      <c r="R3253" t="s">
        <v>1395</v>
      </c>
      <c r="S3253">
        <v>1</v>
      </c>
      <c r="U3253">
        <v>1.4723672481854067</v>
      </c>
      <c r="Y3253">
        <v>0.18215686274509954</v>
      </c>
      <c r="AA3253">
        <v>0.9803921568627487</v>
      </c>
      <c r="AB3253">
        <v>14.43497302142561</v>
      </c>
      <c r="AC3253" t="s">
        <v>1299</v>
      </c>
    </row>
    <row r="3254" spans="1:29" ht="12.75">
      <c r="A3254">
        <v>3253</v>
      </c>
      <c r="B3254">
        <v>828</v>
      </c>
      <c r="C3254" t="s">
        <v>157</v>
      </c>
      <c r="P3254">
        <v>14</v>
      </c>
      <c r="Q3254">
        <v>13.5</v>
      </c>
      <c r="R3254" t="s">
        <v>1396</v>
      </c>
      <c r="S3254">
        <v>1</v>
      </c>
      <c r="U3254">
        <v>1.3980649313956448</v>
      </c>
      <c r="Y3254">
        <v>0.5092254495159092</v>
      </c>
      <c r="AA3254">
        <v>1.7980636237897727</v>
      </c>
      <c r="AB3254">
        <v>25.13809696838653</v>
      </c>
      <c r="AC3254" t="s">
        <v>1299</v>
      </c>
    </row>
    <row r="3255" spans="1:29" ht="12.75">
      <c r="A3255">
        <v>3254</v>
      </c>
      <c r="B3255">
        <v>828</v>
      </c>
      <c r="C3255" t="s">
        <v>157</v>
      </c>
      <c r="P3255">
        <v>15</v>
      </c>
      <c r="Q3255">
        <v>14.5</v>
      </c>
      <c r="R3255" t="s">
        <v>1398</v>
      </c>
      <c r="S3255">
        <v>1</v>
      </c>
      <c r="U3255">
        <v>1.178266864574048</v>
      </c>
      <c r="Y3255">
        <v>0.31287581699346223</v>
      </c>
      <c r="AA3255">
        <v>1.3071895424836555</v>
      </c>
      <c r="AB3255">
        <v>15.40218123626201</v>
      </c>
      <c r="AC3255" t="s">
        <v>1299</v>
      </c>
    </row>
    <row r="3256" spans="1:29" ht="12.75">
      <c r="A3256">
        <v>3255</v>
      </c>
      <c r="B3256">
        <v>828</v>
      </c>
      <c r="C3256" t="s">
        <v>157</v>
      </c>
      <c r="P3256">
        <v>16</v>
      </c>
      <c r="Q3256">
        <v>15.5</v>
      </c>
      <c r="R3256" t="s">
        <v>1399</v>
      </c>
      <c r="S3256">
        <v>1</v>
      </c>
      <c r="U3256">
        <v>1.293295555838533</v>
      </c>
      <c r="Y3256">
        <v>0.41921348314607154</v>
      </c>
      <c r="AA3256">
        <v>1.5730337078651786</v>
      </c>
      <c r="AB3256">
        <v>20.34397503566245</v>
      </c>
      <c r="AC3256" t="s">
        <v>1299</v>
      </c>
    </row>
    <row r="3257" spans="1:29" ht="12.75">
      <c r="A3257">
        <v>3256</v>
      </c>
      <c r="B3257">
        <v>828</v>
      </c>
      <c r="C3257" t="s">
        <v>157</v>
      </c>
      <c r="P3257">
        <v>17</v>
      </c>
      <c r="Q3257">
        <v>16.5</v>
      </c>
      <c r="R3257" t="s">
        <v>1400</v>
      </c>
      <c r="S3257">
        <v>1</v>
      </c>
      <c r="U3257">
        <v>1.2525691813638098</v>
      </c>
      <c r="Y3257">
        <v>0.41745098039216044</v>
      </c>
      <c r="AA3257">
        <v>1.5686274509804008</v>
      </c>
      <c r="AB3257">
        <v>19.648144021393204</v>
      </c>
      <c r="AC3257" t="s">
        <v>1299</v>
      </c>
    </row>
    <row r="3258" spans="1:29" ht="12.75">
      <c r="A3258">
        <v>3257</v>
      </c>
      <c r="B3258">
        <v>828</v>
      </c>
      <c r="C3258" t="s">
        <v>157</v>
      </c>
      <c r="P3258">
        <v>18</v>
      </c>
      <c r="Q3258">
        <v>17.5</v>
      </c>
      <c r="R3258" t="s">
        <v>1401</v>
      </c>
      <c r="S3258">
        <v>1</v>
      </c>
      <c r="U3258">
        <v>1.63775985292245</v>
      </c>
      <c r="Y3258">
        <v>0.2868944099378916</v>
      </c>
      <c r="AA3258">
        <v>1.242236024844729</v>
      </c>
      <c r="AB3258">
        <v>20.344842893446724</v>
      </c>
      <c r="AC3258" t="s">
        <v>1299</v>
      </c>
    </row>
    <row r="3259" spans="1:29" ht="12.75">
      <c r="A3259">
        <v>3258</v>
      </c>
      <c r="B3259">
        <v>828</v>
      </c>
      <c r="C3259" t="s">
        <v>157</v>
      </c>
      <c r="P3259">
        <v>19</v>
      </c>
      <c r="Q3259">
        <v>18.5</v>
      </c>
      <c r="R3259" t="s">
        <v>1402</v>
      </c>
      <c r="S3259">
        <v>1</v>
      </c>
      <c r="U3259">
        <v>1.6240807653126192</v>
      </c>
      <c r="Y3259">
        <v>0.42965884861406733</v>
      </c>
      <c r="AA3259">
        <v>1.599147121535168</v>
      </c>
      <c r="AB3259">
        <v>25.97144080990308</v>
      </c>
      <c r="AC3259" t="s">
        <v>1299</v>
      </c>
    </row>
    <row r="3260" spans="1:29" ht="12.75">
      <c r="A3260">
        <v>3259</v>
      </c>
      <c r="B3260">
        <v>828</v>
      </c>
      <c r="C3260" t="s">
        <v>157</v>
      </c>
      <c r="P3260">
        <v>20</v>
      </c>
      <c r="Q3260">
        <v>19.5</v>
      </c>
      <c r="R3260" t="s">
        <v>1403</v>
      </c>
      <c r="S3260">
        <v>1</v>
      </c>
      <c r="U3260">
        <v>1.5805563956449764</v>
      </c>
      <c r="Y3260">
        <v>0.481144708423326</v>
      </c>
      <c r="AA3260">
        <v>1.7278617710583148</v>
      </c>
      <c r="AB3260">
        <v>27.309829730366754</v>
      </c>
      <c r="AC3260" t="s">
        <v>1299</v>
      </c>
    </row>
    <row r="3261" spans="1:29" ht="12.75">
      <c r="A3261">
        <v>3260</v>
      </c>
      <c r="B3261">
        <v>828</v>
      </c>
      <c r="C3261" t="s">
        <v>157</v>
      </c>
      <c r="P3261">
        <v>21</v>
      </c>
      <c r="Q3261">
        <v>20.5</v>
      </c>
      <c r="R3261" t="s">
        <v>1404</v>
      </c>
      <c r="S3261">
        <v>1</v>
      </c>
      <c r="U3261">
        <v>1.5019016418884503</v>
      </c>
      <c r="Y3261">
        <v>0.49505287896591543</v>
      </c>
      <c r="AA3261">
        <v>1.7626321974147885</v>
      </c>
      <c r="AB3261">
        <v>26.47300191342718</v>
      </c>
      <c r="AC3261" t="s">
        <v>1299</v>
      </c>
    </row>
    <row r="3262" spans="1:29" ht="12.75">
      <c r="A3262">
        <v>3261</v>
      </c>
      <c r="B3262">
        <v>828</v>
      </c>
      <c r="C3262" t="s">
        <v>157</v>
      </c>
      <c r="P3262">
        <v>22</v>
      </c>
      <c r="Q3262">
        <v>21.5</v>
      </c>
      <c r="R3262" t="s">
        <v>1405</v>
      </c>
      <c r="S3262">
        <v>1</v>
      </c>
      <c r="U3262">
        <v>1.581799949064052</v>
      </c>
      <c r="Y3262">
        <v>0.38760956175298933</v>
      </c>
      <c r="AA3262">
        <v>1.4940239043824732</v>
      </c>
      <c r="AB3262">
        <v>23.632469358526723</v>
      </c>
      <c r="AC3262" t="s">
        <v>1299</v>
      </c>
    </row>
    <row r="3263" spans="1:29" ht="12.75">
      <c r="A3263">
        <v>3262</v>
      </c>
      <c r="B3263">
        <v>829</v>
      </c>
      <c r="C3263" t="s">
        <v>157</v>
      </c>
      <c r="D3263" t="s">
        <v>1410</v>
      </c>
      <c r="E3263" t="s">
        <v>159</v>
      </c>
      <c r="F3263" t="s">
        <v>486</v>
      </c>
      <c r="G3263">
        <v>35.5788</v>
      </c>
      <c r="H3263">
        <v>-5.9897</v>
      </c>
      <c r="P3263">
        <v>1</v>
      </c>
      <c r="Q3263">
        <v>1.175</v>
      </c>
      <c r="R3263" t="s">
        <v>1411</v>
      </c>
      <c r="S3263">
        <v>2.35</v>
      </c>
      <c r="U3263">
        <v>1.9990121211638863</v>
      </c>
      <c r="Y3263">
        <v>1.006957605985033</v>
      </c>
      <c r="AA3263">
        <v>3.042394014962582</v>
      </c>
      <c r="AB3263">
        <v>60.81782513266664</v>
      </c>
      <c r="AC3263" t="s">
        <v>1299</v>
      </c>
    </row>
    <row r="3264" spans="1:29" ht="12.75">
      <c r="A3264">
        <v>3263</v>
      </c>
      <c r="B3264">
        <v>829</v>
      </c>
      <c r="C3264" t="s">
        <v>157</v>
      </c>
      <c r="P3264">
        <v>3.7</v>
      </c>
      <c r="Q3264">
        <v>3.7</v>
      </c>
      <c r="R3264" t="s">
        <v>1412</v>
      </c>
      <c r="S3264">
        <v>2.7000000000000006</v>
      </c>
      <c r="U3264">
        <v>1.6927870917165415</v>
      </c>
      <c r="Y3264">
        <v>1.1116453135536029</v>
      </c>
      <c r="AA3264">
        <v>3.304113283884007</v>
      </c>
      <c r="AB3264">
        <v>55.93160316527999</v>
      </c>
      <c r="AC3264" t="s">
        <v>1299</v>
      </c>
    </row>
    <row r="3265" spans="1:29" ht="12.75">
      <c r="A3265">
        <v>3264</v>
      </c>
      <c r="B3265">
        <v>829</v>
      </c>
      <c r="C3265" t="s">
        <v>157</v>
      </c>
      <c r="P3265">
        <v>6.4</v>
      </c>
      <c r="Q3265">
        <v>6.4</v>
      </c>
      <c r="R3265" t="s">
        <v>1413</v>
      </c>
      <c r="S3265">
        <v>2.6999999999999993</v>
      </c>
      <c r="U3265">
        <v>1.6234589886030815</v>
      </c>
      <c r="Y3265">
        <v>0.6632795443758903</v>
      </c>
      <c r="AA3265">
        <v>2.1831988609397257</v>
      </c>
      <c r="AB3265">
        <v>35.44333814700607</v>
      </c>
      <c r="AC3265" t="s">
        <v>1299</v>
      </c>
    </row>
    <row r="3266" spans="1:29" ht="12.75">
      <c r="A3266">
        <v>3265</v>
      </c>
      <c r="B3266">
        <v>829</v>
      </c>
      <c r="C3266" t="s">
        <v>157</v>
      </c>
      <c r="P3266">
        <v>9.1</v>
      </c>
      <c r="Q3266">
        <v>9.1</v>
      </c>
      <c r="R3266" t="s">
        <v>1414</v>
      </c>
      <c r="S3266">
        <v>2.6999999999999993</v>
      </c>
      <c r="U3266">
        <v>1.5870850510951227</v>
      </c>
      <c r="Y3266">
        <v>0.44919578114700254</v>
      </c>
      <c r="AA3266">
        <v>1.647989452867506</v>
      </c>
      <c r="AB3266">
        <v>26.154994250084492</v>
      </c>
      <c r="AC3266" t="s">
        <v>1299</v>
      </c>
    </row>
    <row r="3267" spans="1:29" ht="12.75">
      <c r="A3267">
        <v>3266</v>
      </c>
      <c r="B3267">
        <v>829</v>
      </c>
      <c r="C3267" t="s">
        <v>157</v>
      </c>
      <c r="P3267">
        <v>11.8</v>
      </c>
      <c r="Q3267">
        <v>11.8</v>
      </c>
      <c r="R3267" t="s">
        <v>1415</v>
      </c>
      <c r="S3267">
        <v>2.700000000000001</v>
      </c>
      <c r="U3267">
        <v>1.8218057589456258</v>
      </c>
      <c r="Y3267">
        <v>0.8086757215619651</v>
      </c>
      <c r="AA3267">
        <v>2.5466893039049125</v>
      </c>
      <c r="AB3267">
        <v>46.39573240099197</v>
      </c>
      <c r="AC3267" t="s">
        <v>1299</v>
      </c>
    </row>
    <row r="3268" spans="1:29" ht="12.75">
      <c r="A3268">
        <v>3267</v>
      </c>
      <c r="B3268">
        <v>829</v>
      </c>
      <c r="C3268" t="s">
        <v>157</v>
      </c>
      <c r="P3268">
        <v>14.5</v>
      </c>
      <c r="Q3268">
        <v>14.5</v>
      </c>
      <c r="R3268" t="s">
        <v>1416</v>
      </c>
      <c r="S3268">
        <v>2.6999999999999993</v>
      </c>
      <c r="U3268">
        <v>1.6209718817649306</v>
      </c>
      <c r="Y3268">
        <v>1.15200716845878</v>
      </c>
      <c r="AA3268">
        <v>3.40501792114695</v>
      </c>
      <c r="AB3268">
        <v>55.19438307084882</v>
      </c>
      <c r="AC3268" t="s">
        <v>1299</v>
      </c>
    </row>
    <row r="3269" spans="1:29" ht="12.75">
      <c r="A3269">
        <v>3268</v>
      </c>
      <c r="B3269">
        <v>829</v>
      </c>
      <c r="C3269" t="s">
        <v>157</v>
      </c>
      <c r="P3269">
        <v>17.2</v>
      </c>
      <c r="Q3269">
        <v>17.2</v>
      </c>
      <c r="R3269" t="s">
        <v>1417</v>
      </c>
      <c r="S3269">
        <v>2.6999999999999975</v>
      </c>
      <c r="U3269">
        <v>1.7052226259072965</v>
      </c>
      <c r="Y3269">
        <v>0.4914125669751537</v>
      </c>
      <c r="AA3269">
        <v>1.753531417437884</v>
      </c>
      <c r="AB3269">
        <v>29.901614482543724</v>
      </c>
      <c r="AC3269" t="s">
        <v>1299</v>
      </c>
    </row>
    <row r="3270" spans="1:29" ht="12.75">
      <c r="A3270">
        <v>3269</v>
      </c>
      <c r="B3270">
        <v>829</v>
      </c>
      <c r="C3270" t="s">
        <v>157</v>
      </c>
      <c r="P3270">
        <v>19.9</v>
      </c>
      <c r="Q3270">
        <v>19.9</v>
      </c>
      <c r="R3270" t="s">
        <v>1418</v>
      </c>
      <c r="S3270">
        <v>2.700000000000003</v>
      </c>
      <c r="U3270">
        <v>1.4732999132497133</v>
      </c>
      <c r="Y3270">
        <v>0.3844798301486231</v>
      </c>
      <c r="AA3270">
        <v>1.4861995753715576</v>
      </c>
      <c r="AB3270">
        <v>21.896177054666765</v>
      </c>
      <c r="AC3270" t="s">
        <v>1299</v>
      </c>
    </row>
    <row r="3271" spans="1:29" ht="12.75">
      <c r="A3271">
        <v>3270</v>
      </c>
      <c r="B3271">
        <v>829</v>
      </c>
      <c r="C3271" t="s">
        <v>157</v>
      </c>
      <c r="P3271">
        <v>22.6</v>
      </c>
      <c r="Q3271">
        <v>22.6</v>
      </c>
      <c r="R3271" t="s">
        <v>1419</v>
      </c>
      <c r="S3271">
        <v>2.700000000000003</v>
      </c>
      <c r="U3271">
        <v>1.678175339042404</v>
      </c>
      <c r="Y3271">
        <v>0.9011111111111088</v>
      </c>
      <c r="AA3271">
        <v>2.7777777777777715</v>
      </c>
      <c r="AB3271">
        <v>46.61598164006667</v>
      </c>
      <c r="AC3271" t="s">
        <v>1299</v>
      </c>
    </row>
    <row r="3272" spans="1:29" ht="12.75">
      <c r="A3272">
        <v>3271</v>
      </c>
      <c r="B3272">
        <v>829</v>
      </c>
      <c r="C3272" t="s">
        <v>157</v>
      </c>
      <c r="P3272">
        <v>25.3</v>
      </c>
      <c r="Q3272">
        <v>24.625</v>
      </c>
      <c r="R3272" t="s">
        <v>1420</v>
      </c>
      <c r="S3272">
        <v>1.3499999999999979</v>
      </c>
      <c r="U3272">
        <v>1.3769245232713612</v>
      </c>
      <c r="Y3272">
        <v>1.281609695463012</v>
      </c>
      <c r="AA3272">
        <v>3.72902423865753</v>
      </c>
      <c r="AB3272">
        <v>51.345849220808695</v>
      </c>
      <c r="AC3272" t="s">
        <v>1299</v>
      </c>
    </row>
    <row r="3273" spans="1:29" ht="12.75">
      <c r="A3273">
        <v>3272</v>
      </c>
      <c r="B3273">
        <v>830</v>
      </c>
      <c r="C3273" t="s">
        <v>157</v>
      </c>
      <c r="D3273" t="s">
        <v>1410</v>
      </c>
      <c r="E3273" t="s">
        <v>159</v>
      </c>
      <c r="F3273" t="s">
        <v>486</v>
      </c>
      <c r="G3273">
        <v>35.5788</v>
      </c>
      <c r="H3273">
        <v>-5.9897</v>
      </c>
      <c r="P3273">
        <v>3</v>
      </c>
      <c r="Q3273">
        <v>2.175</v>
      </c>
      <c r="R3273" t="s">
        <v>1421</v>
      </c>
      <c r="S3273">
        <v>4.35</v>
      </c>
      <c r="U3273">
        <v>1.4903987727620016</v>
      </c>
      <c r="Y3273">
        <v>1.1808205841446433</v>
      </c>
      <c r="AA3273">
        <v>3.477051460361608</v>
      </c>
      <c r="AB3273">
        <v>51.82193229353265</v>
      </c>
      <c r="AC3273" t="s">
        <v>1299</v>
      </c>
    </row>
    <row r="3274" spans="1:29" ht="12.75">
      <c r="A3274">
        <v>3273</v>
      </c>
      <c r="B3274">
        <v>830</v>
      </c>
      <c r="C3274" t="s">
        <v>157</v>
      </c>
      <c r="P3274">
        <v>5.7</v>
      </c>
      <c r="Q3274">
        <v>5.7</v>
      </c>
      <c r="R3274" t="s">
        <v>1422</v>
      </c>
      <c r="S3274">
        <v>2.700000000000001</v>
      </c>
      <c r="U3274">
        <v>1.6411796248249075</v>
      </c>
      <c r="Y3274">
        <v>0.762404730617609</v>
      </c>
      <c r="AA3274">
        <v>2.4310118265440224</v>
      </c>
      <c r="AB3274">
        <v>39.89727077432432</v>
      </c>
      <c r="AC3274" t="s">
        <v>1299</v>
      </c>
    </row>
    <row r="3275" spans="1:29" ht="12.75">
      <c r="A3275">
        <v>3274</v>
      </c>
      <c r="B3275">
        <v>830</v>
      </c>
      <c r="C3275" t="s">
        <v>157</v>
      </c>
      <c r="P3275">
        <v>8.4</v>
      </c>
      <c r="Q3275">
        <v>8.4</v>
      </c>
      <c r="R3275" t="s">
        <v>1423</v>
      </c>
      <c r="S3275">
        <v>2.6999999999999993</v>
      </c>
      <c r="U3275">
        <v>1.7179690484528203</v>
      </c>
      <c r="Y3275">
        <v>0.6669448373408694</v>
      </c>
      <c r="AA3275">
        <v>2.1923620933521732</v>
      </c>
      <c r="AB3275">
        <v>37.66410219380266</v>
      </c>
      <c r="AC3275" t="s">
        <v>1299</v>
      </c>
    </row>
    <row r="3276" spans="1:29" ht="12.75">
      <c r="A3276">
        <v>3275</v>
      </c>
      <c r="B3276">
        <v>830</v>
      </c>
      <c r="C3276" t="s">
        <v>157</v>
      </c>
      <c r="P3276">
        <v>11.1</v>
      </c>
      <c r="Q3276">
        <v>11.1</v>
      </c>
      <c r="R3276" t="s">
        <v>1424</v>
      </c>
      <c r="S3276">
        <v>2.6999999999999993</v>
      </c>
      <c r="U3276">
        <v>1.5774475120972875</v>
      </c>
      <c r="Y3276">
        <v>1.050945709281964</v>
      </c>
      <c r="AA3276">
        <v>3.1523642732049098</v>
      </c>
      <c r="AB3276">
        <v>49.72689179991459</v>
      </c>
      <c r="AC3276" t="s">
        <v>1299</v>
      </c>
    </row>
    <row r="3277" spans="1:29" ht="12.75">
      <c r="A3277">
        <v>3276</v>
      </c>
      <c r="B3277">
        <v>830</v>
      </c>
      <c r="C3277" t="s">
        <v>157</v>
      </c>
      <c r="P3277">
        <v>13.8</v>
      </c>
      <c r="Q3277">
        <v>13.8</v>
      </c>
      <c r="R3277" t="s">
        <v>1425</v>
      </c>
      <c r="S3277">
        <v>2.700000000000001</v>
      </c>
      <c r="U3277">
        <v>1.551022001941933</v>
      </c>
      <c r="Y3277">
        <v>1.0245679012345672</v>
      </c>
      <c r="AA3277">
        <v>3.0864197530864175</v>
      </c>
      <c r="AB3277">
        <v>47.87104944265222</v>
      </c>
      <c r="AC3277" t="s">
        <v>1299</v>
      </c>
    </row>
    <row r="3278" spans="1:29" ht="12.75">
      <c r="A3278">
        <v>3277</v>
      </c>
      <c r="B3278">
        <v>830</v>
      </c>
      <c r="C3278" t="s">
        <v>157</v>
      </c>
      <c r="P3278">
        <v>16.5</v>
      </c>
      <c r="Q3278">
        <v>16.5</v>
      </c>
      <c r="R3278" t="s">
        <v>1426</v>
      </c>
      <c r="S3278">
        <v>2.700000000000001</v>
      </c>
      <c r="U3278">
        <v>1.6906108732331593</v>
      </c>
      <c r="Y3278">
        <v>0.7342491210446975</v>
      </c>
      <c r="AA3278">
        <v>2.3606228026117435</v>
      </c>
      <c r="AB3278">
        <v>39.90894577697547</v>
      </c>
      <c r="AC3278" t="s">
        <v>1299</v>
      </c>
    </row>
    <row r="3279" spans="1:29" ht="12.75">
      <c r="A3279">
        <v>3278</v>
      </c>
      <c r="B3279">
        <v>830</v>
      </c>
      <c r="C3279" t="s">
        <v>157</v>
      </c>
      <c r="P3279">
        <v>19.2</v>
      </c>
      <c r="Q3279">
        <v>19.2</v>
      </c>
      <c r="R3279" t="s">
        <v>1427</v>
      </c>
      <c r="S3279">
        <v>2.6999999999999957</v>
      </c>
      <c r="U3279">
        <v>1.6536151590156627</v>
      </c>
      <c r="Y3279">
        <v>1.0676412776412771</v>
      </c>
      <c r="AA3279">
        <v>3.1941031941031923</v>
      </c>
      <c r="AB3279">
        <v>52.81817461229386</v>
      </c>
      <c r="AC3279" t="s">
        <v>1299</v>
      </c>
    </row>
    <row r="3280" spans="1:29" ht="12.75">
      <c r="A3280">
        <v>3279</v>
      </c>
      <c r="B3280">
        <v>830</v>
      </c>
      <c r="C3280" t="s">
        <v>157</v>
      </c>
      <c r="P3280">
        <v>21.9</v>
      </c>
      <c r="Q3280">
        <v>21.9</v>
      </c>
      <c r="R3280" t="s">
        <v>1428</v>
      </c>
      <c r="S3280">
        <v>2.700000000000003</v>
      </c>
      <c r="U3280">
        <v>1.5270835986247293</v>
      </c>
      <c r="Y3280">
        <v>1.0370588235294145</v>
      </c>
      <c r="AA3280">
        <v>3.117647058823536</v>
      </c>
      <c r="AB3280">
        <v>47.609076898300486</v>
      </c>
      <c r="AC3280" t="s">
        <v>1299</v>
      </c>
    </row>
    <row r="3281" spans="1:29" ht="12.75">
      <c r="A3281">
        <v>3280</v>
      </c>
      <c r="B3281">
        <v>830</v>
      </c>
      <c r="C3281" t="s">
        <v>157</v>
      </c>
      <c r="P3281">
        <v>24.6</v>
      </c>
      <c r="Q3281">
        <v>24.6</v>
      </c>
      <c r="R3281" t="s">
        <v>1429</v>
      </c>
      <c r="S3281">
        <v>2.700000000000003</v>
      </c>
      <c r="U3281">
        <v>1.7938258070164268</v>
      </c>
      <c r="Y3281">
        <v>0.5955235903337235</v>
      </c>
      <c r="AA3281">
        <v>2.0138089758343085</v>
      </c>
      <c r="AB3281">
        <v>36.124225112529025</v>
      </c>
      <c r="AC3281" t="s">
        <v>1299</v>
      </c>
    </row>
    <row r="3282" spans="1:29" ht="12.75">
      <c r="A3282">
        <v>3281</v>
      </c>
      <c r="B3282">
        <v>830</v>
      </c>
      <c r="C3282" t="s">
        <v>157</v>
      </c>
      <c r="P3282">
        <v>27.3</v>
      </c>
      <c r="Q3282">
        <v>26.625</v>
      </c>
      <c r="R3282" t="s">
        <v>1430</v>
      </c>
      <c r="S3282">
        <v>1.3499999999999979</v>
      </c>
      <c r="U3282">
        <v>1.4313299853559147</v>
      </c>
      <c r="Y3282">
        <v>1.2864028776978411</v>
      </c>
      <c r="AA3282">
        <v>3.7410071942446024</v>
      </c>
      <c r="AB3282">
        <v>53.54615772554499</v>
      </c>
      <c r="AC3282" t="s">
        <v>1299</v>
      </c>
    </row>
    <row r="3283" spans="1:29" ht="12.75">
      <c r="A3283">
        <v>3282</v>
      </c>
      <c r="B3283">
        <v>831</v>
      </c>
      <c r="C3283" t="s">
        <v>157</v>
      </c>
      <c r="D3283" t="s">
        <v>1410</v>
      </c>
      <c r="E3283" t="s">
        <v>159</v>
      </c>
      <c r="F3283" t="s">
        <v>486</v>
      </c>
      <c r="G3283">
        <v>35.5788</v>
      </c>
      <c r="H3283">
        <v>-5.9897</v>
      </c>
      <c r="P3283">
        <v>1</v>
      </c>
      <c r="Q3283">
        <v>1.175</v>
      </c>
      <c r="R3283" t="s">
        <v>1411</v>
      </c>
      <c r="S3283">
        <v>2.35</v>
      </c>
      <c r="U3283">
        <v>1.4776523502164778</v>
      </c>
      <c r="Y3283">
        <v>0.9964090480678602</v>
      </c>
      <c r="AA3283">
        <v>3.0160226201696503</v>
      </c>
      <c r="AB3283">
        <v>44.56632912999743</v>
      </c>
      <c r="AC3283" t="s">
        <v>1299</v>
      </c>
    </row>
    <row r="3284" spans="1:29" ht="12.75">
      <c r="A3284">
        <v>3283</v>
      </c>
      <c r="B3284">
        <v>831</v>
      </c>
      <c r="C3284" t="s">
        <v>157</v>
      </c>
      <c r="P3284">
        <v>3.7</v>
      </c>
      <c r="Q3284">
        <v>3.7</v>
      </c>
      <c r="R3284" t="s">
        <v>1412</v>
      </c>
      <c r="S3284">
        <v>2.7000000000000006</v>
      </c>
      <c r="U3284">
        <v>1.6178629982172417</v>
      </c>
      <c r="Y3284">
        <v>0.9263636363636432</v>
      </c>
      <c r="AA3284">
        <v>2.8409090909091077</v>
      </c>
      <c r="AB3284">
        <v>45.96201699480828</v>
      </c>
      <c r="AC3284" t="s">
        <v>1299</v>
      </c>
    </row>
    <row r="3285" spans="1:29" ht="12.75">
      <c r="A3285">
        <v>3284</v>
      </c>
      <c r="B3285">
        <v>831</v>
      </c>
      <c r="C3285" t="s">
        <v>157</v>
      </c>
      <c r="P3285">
        <v>6.4</v>
      </c>
      <c r="Q3285">
        <v>6.4</v>
      </c>
      <c r="R3285" t="s">
        <v>1413</v>
      </c>
      <c r="S3285">
        <v>2.6999999999999993</v>
      </c>
      <c r="U3285">
        <v>1.5883286045141984</v>
      </c>
      <c r="Y3285">
        <v>0.9058072696534192</v>
      </c>
      <c r="AA3285">
        <v>2.7895181741335477</v>
      </c>
      <c r="AB3285">
        <v>44.30671508788532</v>
      </c>
      <c r="AC3285" t="s">
        <v>1299</v>
      </c>
    </row>
    <row r="3286" spans="1:29" ht="12.75">
      <c r="A3286">
        <v>3285</v>
      </c>
      <c r="B3286">
        <v>831</v>
      </c>
      <c r="C3286" t="s">
        <v>157</v>
      </c>
      <c r="P3286">
        <v>9.1</v>
      </c>
      <c r="Q3286">
        <v>9.1</v>
      </c>
      <c r="R3286" t="s">
        <v>1414</v>
      </c>
      <c r="S3286">
        <v>2.6999999999999993</v>
      </c>
      <c r="U3286">
        <v>1.7412856750604861</v>
      </c>
      <c r="Y3286">
        <v>0.8098300283286131</v>
      </c>
      <c r="AA3286">
        <v>2.5495750708215326</v>
      </c>
      <c r="AB3286">
        <v>44.39538548312859</v>
      </c>
      <c r="AC3286" t="s">
        <v>1299</v>
      </c>
    </row>
    <row r="3287" spans="1:29" ht="12.75">
      <c r="A3287">
        <v>3286</v>
      </c>
      <c r="B3287">
        <v>831</v>
      </c>
      <c r="C3287" t="s">
        <v>157</v>
      </c>
      <c r="P3287">
        <v>11.8</v>
      </c>
      <c r="Q3287">
        <v>11.8</v>
      </c>
      <c r="R3287" t="s">
        <v>1415</v>
      </c>
      <c r="S3287">
        <v>2.700000000000001</v>
      </c>
      <c r="U3287">
        <v>1.6383816296319877</v>
      </c>
      <c r="Y3287">
        <v>0.6336724565756777</v>
      </c>
      <c r="AA3287">
        <v>2.109181141439194</v>
      </c>
      <c r="AB3287">
        <v>34.55643635700203</v>
      </c>
      <c r="AC3287" t="s">
        <v>1299</v>
      </c>
    </row>
    <row r="3288" spans="1:29" ht="12.75">
      <c r="A3288">
        <v>3287</v>
      </c>
      <c r="B3288">
        <v>831</v>
      </c>
      <c r="C3288" t="s">
        <v>157</v>
      </c>
      <c r="P3288">
        <v>14.5</v>
      </c>
      <c r="Q3288">
        <v>14.5</v>
      </c>
      <c r="R3288" t="s">
        <v>1416</v>
      </c>
      <c r="S3288">
        <v>2.6999999999999993</v>
      </c>
      <c r="U3288">
        <v>1.5880177161594293</v>
      </c>
      <c r="Y3288">
        <v>1.4943478260869565</v>
      </c>
      <c r="AA3288">
        <v>4.260869565217391</v>
      </c>
      <c r="AB3288">
        <v>67.66336355809742</v>
      </c>
      <c r="AC3288" t="s">
        <v>1299</v>
      </c>
    </row>
    <row r="3289" spans="1:29" ht="12.75">
      <c r="A3289">
        <v>3288</v>
      </c>
      <c r="B3289">
        <v>831</v>
      </c>
      <c r="C3289" t="s">
        <v>157</v>
      </c>
      <c r="P3289">
        <v>17.2</v>
      </c>
      <c r="Q3289">
        <v>17.2</v>
      </c>
      <c r="R3289" t="s">
        <v>1417</v>
      </c>
      <c r="S3289">
        <v>2.6999999999999975</v>
      </c>
      <c r="U3289">
        <v>1.5236638267222715</v>
      </c>
      <c r="Y3289">
        <v>0.6676371308016793</v>
      </c>
      <c r="AA3289">
        <v>2.194092827004198</v>
      </c>
      <c r="AB3289">
        <v>33.430598729771035</v>
      </c>
      <c r="AC3289" t="s">
        <v>1299</v>
      </c>
    </row>
    <row r="3290" spans="1:29" ht="12.75">
      <c r="A3290">
        <v>3289</v>
      </c>
      <c r="B3290">
        <v>831</v>
      </c>
      <c r="C3290" t="s">
        <v>157</v>
      </c>
      <c r="P3290">
        <v>19.9</v>
      </c>
      <c r="Q3290">
        <v>19.9</v>
      </c>
      <c r="R3290" t="s">
        <v>1418</v>
      </c>
      <c r="S3290">
        <v>2.700000000000003</v>
      </c>
      <c r="U3290">
        <v>1.7024246307143764</v>
      </c>
      <c r="Y3290">
        <v>0.6853068592057776</v>
      </c>
      <c r="AA3290">
        <v>2.238267148014444</v>
      </c>
      <c r="AB3290">
        <v>38.1048112289861</v>
      </c>
      <c r="AC3290" t="s">
        <v>1299</v>
      </c>
    </row>
    <row r="3291" spans="1:29" ht="12.75">
      <c r="A3291">
        <v>3290</v>
      </c>
      <c r="B3291">
        <v>831</v>
      </c>
      <c r="C3291" t="s">
        <v>157</v>
      </c>
      <c r="P3291">
        <v>22.6</v>
      </c>
      <c r="Q3291">
        <v>21.925</v>
      </c>
      <c r="R3291" t="s">
        <v>1431</v>
      </c>
      <c r="S3291">
        <v>1.3500000000000014</v>
      </c>
      <c r="U3291">
        <v>1.5392082444607156</v>
      </c>
      <c r="Y3291">
        <v>0.5433414337788544</v>
      </c>
      <c r="AA3291">
        <v>1.8833535844471356</v>
      </c>
      <c r="AB3291">
        <v>28.988733644156717</v>
      </c>
      <c r="AC3291" t="s">
        <v>1299</v>
      </c>
    </row>
    <row r="3292" spans="1:29" ht="12.75">
      <c r="A3292">
        <v>3291</v>
      </c>
      <c r="B3292">
        <v>832</v>
      </c>
      <c r="C3292" t="s">
        <v>157</v>
      </c>
      <c r="D3292" t="s">
        <v>1410</v>
      </c>
      <c r="E3292" t="s">
        <v>159</v>
      </c>
      <c r="F3292" t="s">
        <v>486</v>
      </c>
      <c r="G3292">
        <v>35.5788</v>
      </c>
      <c r="H3292">
        <v>-5.9897</v>
      </c>
      <c r="P3292">
        <v>1</v>
      </c>
      <c r="Q3292">
        <v>1.175</v>
      </c>
      <c r="R3292" t="s">
        <v>1411</v>
      </c>
      <c r="S3292">
        <v>2.35</v>
      </c>
      <c r="U3292">
        <v>1.8420135020056028</v>
      </c>
      <c r="Y3292">
        <v>0.5167221801665358</v>
      </c>
      <c r="AA3292">
        <v>1.8168054504163393</v>
      </c>
      <c r="AB3292">
        <v>33.46580170184268</v>
      </c>
      <c r="AC3292" t="s">
        <v>1299</v>
      </c>
    </row>
    <row r="3293" spans="1:29" ht="12.75">
      <c r="A3293">
        <v>3292</v>
      </c>
      <c r="B3293">
        <v>832</v>
      </c>
      <c r="C3293" t="s">
        <v>157</v>
      </c>
      <c r="P3293">
        <v>3.7</v>
      </c>
      <c r="Q3293">
        <v>3.7</v>
      </c>
      <c r="R3293" t="s">
        <v>1412</v>
      </c>
      <c r="S3293">
        <v>2.7000000000000006</v>
      </c>
      <c r="U3293">
        <v>1.6871911013307017</v>
      </c>
      <c r="Y3293">
        <v>0.35737588652482033</v>
      </c>
      <c r="AA3293">
        <v>1.4184397163120508</v>
      </c>
      <c r="AB3293">
        <v>23.93178867135737</v>
      </c>
      <c r="AC3293" t="s">
        <v>1299</v>
      </c>
    </row>
    <row r="3294" spans="1:29" ht="12.75">
      <c r="A3294">
        <v>3293</v>
      </c>
      <c r="B3294">
        <v>832</v>
      </c>
      <c r="C3294" t="s">
        <v>157</v>
      </c>
      <c r="P3294">
        <v>6.4</v>
      </c>
      <c r="Q3294">
        <v>6.4</v>
      </c>
      <c r="R3294" t="s">
        <v>1413</v>
      </c>
      <c r="S3294">
        <v>2.6999999999999993</v>
      </c>
      <c r="U3294">
        <v>1.8395263951674519</v>
      </c>
      <c r="Y3294">
        <v>1.0030401819560235</v>
      </c>
      <c r="AA3294">
        <v>3.0326004548900585</v>
      </c>
      <c r="AB3294">
        <v>55.78548582767084</v>
      </c>
      <c r="AC3294" t="s">
        <v>1299</v>
      </c>
    </row>
    <row r="3295" spans="1:29" ht="12.75">
      <c r="A3295">
        <v>3294</v>
      </c>
      <c r="B3295">
        <v>832</v>
      </c>
      <c r="C3295" t="s">
        <v>157</v>
      </c>
      <c r="P3295">
        <v>9.1</v>
      </c>
      <c r="Q3295">
        <v>9.1</v>
      </c>
      <c r="R3295" t="s">
        <v>1414</v>
      </c>
      <c r="S3295">
        <v>2.6999999999999993</v>
      </c>
      <c r="U3295">
        <v>1.7717527338278365</v>
      </c>
      <c r="Y3295">
        <v>0.4492113007651506</v>
      </c>
      <c r="AA3295">
        <v>1.6480282519128764</v>
      </c>
      <c r="AB3295">
        <v>29.19898560752149</v>
      </c>
      <c r="AC3295" t="s">
        <v>1299</v>
      </c>
    </row>
    <row r="3296" spans="1:29" ht="12.75">
      <c r="A3296">
        <v>3295</v>
      </c>
      <c r="B3296">
        <v>832</v>
      </c>
      <c r="C3296" t="s">
        <v>157</v>
      </c>
      <c r="P3296">
        <v>11.8</v>
      </c>
      <c r="Q3296">
        <v>11.8</v>
      </c>
      <c r="R3296" t="s">
        <v>1415</v>
      </c>
      <c r="S3296">
        <v>2.700000000000001</v>
      </c>
      <c r="U3296">
        <v>1.9259533577932</v>
      </c>
      <c r="Y3296">
        <v>0.6627272727272748</v>
      </c>
      <c r="AA3296">
        <v>2.181818181818187</v>
      </c>
      <c r="AB3296">
        <v>42.02080053366991</v>
      </c>
      <c r="AC3296" t="s">
        <v>1299</v>
      </c>
    </row>
    <row r="3297" spans="1:29" ht="12.75">
      <c r="A3297">
        <v>3296</v>
      </c>
      <c r="B3297">
        <v>832</v>
      </c>
      <c r="C3297" t="s">
        <v>157</v>
      </c>
      <c r="P3297">
        <v>14.5</v>
      </c>
      <c r="Q3297">
        <v>14.5</v>
      </c>
      <c r="R3297" t="s">
        <v>1416</v>
      </c>
      <c r="S3297">
        <v>2.6999999999999993</v>
      </c>
      <c r="U3297">
        <v>1.887403201801859</v>
      </c>
      <c r="Y3297">
        <v>0.4964017660044102</v>
      </c>
      <c r="AA3297">
        <v>1.7660044150110252</v>
      </c>
      <c r="AB3297">
        <v>33.331623872880286</v>
      </c>
      <c r="AC3297" t="s">
        <v>1299</v>
      </c>
    </row>
    <row r="3298" spans="1:29" ht="12.75">
      <c r="A3298">
        <v>3297</v>
      </c>
      <c r="B3298">
        <v>832</v>
      </c>
      <c r="C3298" t="s">
        <v>157</v>
      </c>
      <c r="P3298">
        <v>17.2</v>
      </c>
      <c r="Q3298">
        <v>17.2</v>
      </c>
      <c r="R3298" t="s">
        <v>1417</v>
      </c>
      <c r="S3298">
        <v>2.6999999999999975</v>
      </c>
      <c r="U3298">
        <v>1.6041839106074112</v>
      </c>
      <c r="Y3298">
        <v>0.44350578624914994</v>
      </c>
      <c r="AA3298">
        <v>1.6337644656228747</v>
      </c>
      <c r="AB3298">
        <v>26.208586694743307</v>
      </c>
      <c r="AC3298" t="s">
        <v>1299</v>
      </c>
    </row>
    <row r="3299" spans="1:29" ht="12.75">
      <c r="A3299">
        <v>3298</v>
      </c>
      <c r="B3299">
        <v>832</v>
      </c>
      <c r="C3299" t="s">
        <v>157</v>
      </c>
      <c r="P3299">
        <v>19.9</v>
      </c>
      <c r="Q3299">
        <v>19.9</v>
      </c>
      <c r="R3299" t="s">
        <v>1418</v>
      </c>
      <c r="S3299">
        <v>2.700000000000003</v>
      </c>
      <c r="U3299">
        <v>1.9570421932700879</v>
      </c>
      <c r="Y3299">
        <v>0.6009875735775121</v>
      </c>
      <c r="AA3299">
        <v>2.02746893394378</v>
      </c>
      <c r="AB3299">
        <v>39.67842249272302</v>
      </c>
      <c r="AC3299" t="s">
        <v>1299</v>
      </c>
    </row>
    <row r="3300" spans="1:29" ht="12.75">
      <c r="A3300">
        <v>3299</v>
      </c>
      <c r="B3300">
        <v>832</v>
      </c>
      <c r="C3300" t="s">
        <v>157</v>
      </c>
      <c r="P3300">
        <v>22.6</v>
      </c>
      <c r="Q3300">
        <v>21.925</v>
      </c>
      <c r="R3300" t="s">
        <v>1431</v>
      </c>
      <c r="S3300">
        <v>1.3500000000000014</v>
      </c>
      <c r="U3300">
        <v>1.4801394570546287</v>
      </c>
      <c r="Y3300">
        <v>1.2332989690721685</v>
      </c>
      <c r="AA3300">
        <v>3.608247422680421</v>
      </c>
      <c r="AB3300">
        <v>53.407093811249624</v>
      </c>
      <c r="AC3300" t="s">
        <v>1299</v>
      </c>
    </row>
    <row r="3301" spans="1:29" ht="12.75">
      <c r="A3301">
        <v>3300</v>
      </c>
      <c r="B3301">
        <v>833</v>
      </c>
      <c r="C3301" t="s">
        <v>157</v>
      </c>
      <c r="D3301" t="s">
        <v>1410</v>
      </c>
      <c r="E3301" t="s">
        <v>159</v>
      </c>
      <c r="F3301" t="s">
        <v>486</v>
      </c>
      <c r="G3301">
        <v>35.5788</v>
      </c>
      <c r="H3301">
        <v>-5.9897</v>
      </c>
      <c r="P3301">
        <v>2</v>
      </c>
      <c r="Q3301">
        <v>1.675</v>
      </c>
      <c r="R3301" t="s">
        <v>1432</v>
      </c>
      <c r="S3301">
        <v>3.35</v>
      </c>
      <c r="U3301">
        <v>1.8326868513625365</v>
      </c>
      <c r="Y3301">
        <v>0.6744221105527596</v>
      </c>
      <c r="AA3301">
        <v>2.2110552763818987</v>
      </c>
      <c r="AB3301">
        <v>40.52171932660865</v>
      </c>
      <c r="AC3301" t="s">
        <v>1299</v>
      </c>
    </row>
    <row r="3302" spans="1:29" ht="12.75">
      <c r="A3302">
        <v>3301</v>
      </c>
      <c r="B3302">
        <v>833</v>
      </c>
      <c r="C3302" t="s">
        <v>157</v>
      </c>
      <c r="P3302">
        <v>4.7</v>
      </c>
      <c r="Q3302">
        <v>4.7</v>
      </c>
      <c r="R3302" t="s">
        <v>1433</v>
      </c>
      <c r="S3302">
        <v>2.7000000000000006</v>
      </c>
      <c r="U3302">
        <v>2.0288574032216986</v>
      </c>
      <c r="Y3302">
        <v>0.23742729306487378</v>
      </c>
      <c r="AA3302">
        <v>1.1185682326621844</v>
      </c>
      <c r="AB3302">
        <v>22.694154398452845</v>
      </c>
      <c r="AC3302" t="s">
        <v>1299</v>
      </c>
    </row>
    <row r="3303" spans="1:29" ht="12.75">
      <c r="A3303">
        <v>3302</v>
      </c>
      <c r="B3303">
        <v>833</v>
      </c>
      <c r="C3303" t="s">
        <v>157</v>
      </c>
      <c r="P3303">
        <v>7.4</v>
      </c>
      <c r="Q3303">
        <v>7.4</v>
      </c>
      <c r="R3303" t="s">
        <v>1434</v>
      </c>
      <c r="S3303">
        <v>2.6999999999999993</v>
      </c>
      <c r="U3303">
        <v>1.7092641745192918</v>
      </c>
      <c r="Y3303">
        <v>0.36104010876953463</v>
      </c>
      <c r="AA3303">
        <v>1.4276002719238363</v>
      </c>
      <c r="AB3303">
        <v>24.401460003334126</v>
      </c>
      <c r="AC3303" t="s">
        <v>1299</v>
      </c>
    </row>
    <row r="3304" spans="1:29" ht="12.75">
      <c r="A3304">
        <v>3303</v>
      </c>
      <c r="B3304">
        <v>833</v>
      </c>
      <c r="C3304" t="s">
        <v>157</v>
      </c>
      <c r="P3304">
        <v>10.1</v>
      </c>
      <c r="Q3304">
        <v>10.1</v>
      </c>
      <c r="R3304" t="s">
        <v>1435</v>
      </c>
      <c r="S3304">
        <v>2.6999999999999993</v>
      </c>
      <c r="U3304">
        <v>1.7807684961161339</v>
      </c>
      <c r="Y3304">
        <v>0.7800990099009847</v>
      </c>
      <c r="AA3304">
        <v>2.4752475247524615</v>
      </c>
      <c r="AB3304">
        <v>44.07842812168624</v>
      </c>
      <c r="AC3304" t="s">
        <v>1299</v>
      </c>
    </row>
    <row r="3305" spans="1:29" ht="12.75">
      <c r="A3305">
        <v>3304</v>
      </c>
      <c r="B3305">
        <v>833</v>
      </c>
      <c r="C3305" t="s">
        <v>157</v>
      </c>
      <c r="P3305">
        <v>12.8</v>
      </c>
      <c r="Q3305">
        <v>12.8</v>
      </c>
      <c r="R3305" t="s">
        <v>1436</v>
      </c>
      <c r="S3305">
        <v>2.700000000000001</v>
      </c>
      <c r="U3305">
        <v>1.609779900993251</v>
      </c>
      <c r="Y3305">
        <v>0.4022448979591924</v>
      </c>
      <c r="AA3305">
        <v>1.5306122448979806</v>
      </c>
      <c r="AB3305">
        <v>24.63948828050929</v>
      </c>
      <c r="AC3305" t="s">
        <v>1299</v>
      </c>
    </row>
    <row r="3306" spans="1:29" ht="12.75">
      <c r="A3306">
        <v>3305</v>
      </c>
      <c r="B3306">
        <v>833</v>
      </c>
      <c r="C3306" t="s">
        <v>157</v>
      </c>
      <c r="P3306">
        <v>15.5</v>
      </c>
      <c r="Q3306">
        <v>15.5</v>
      </c>
      <c r="R3306" t="s">
        <v>1437</v>
      </c>
      <c r="S3306">
        <v>2.700000000000001</v>
      </c>
      <c r="U3306">
        <v>1.5873959394498918</v>
      </c>
      <c r="Y3306">
        <v>0.3290835579514829</v>
      </c>
      <c r="AA3306">
        <v>1.347708894878707</v>
      </c>
      <c r="AB3306">
        <v>21.393476272909606</v>
      </c>
      <c r="AC3306" t="s">
        <v>1299</v>
      </c>
    </row>
    <row r="3307" spans="1:29" ht="12.75">
      <c r="A3307">
        <v>3306</v>
      </c>
      <c r="B3307">
        <v>833</v>
      </c>
      <c r="C3307" t="s">
        <v>157</v>
      </c>
      <c r="P3307">
        <v>18.2</v>
      </c>
      <c r="Q3307">
        <v>18.2</v>
      </c>
      <c r="R3307" t="s">
        <v>1438</v>
      </c>
      <c r="S3307">
        <v>2.6999999999999957</v>
      </c>
      <c r="U3307">
        <v>1.2354703218515217</v>
      </c>
      <c r="Y3307">
        <v>0.2569959586888183</v>
      </c>
      <c r="AA3307">
        <v>1.1674898967220457</v>
      </c>
      <c r="AB3307">
        <v>14.423991184615858</v>
      </c>
      <c r="AC3307" t="s">
        <v>1299</v>
      </c>
    </row>
    <row r="3308" spans="1:29" ht="12.75">
      <c r="A3308">
        <v>3307</v>
      </c>
      <c r="B3308">
        <v>833</v>
      </c>
      <c r="C3308" t="s">
        <v>157</v>
      </c>
      <c r="P3308">
        <v>20.9</v>
      </c>
      <c r="Q3308">
        <v>20.9</v>
      </c>
      <c r="R3308" t="s">
        <v>1439</v>
      </c>
      <c r="S3308">
        <v>2.700000000000003</v>
      </c>
      <c r="U3308">
        <v>1.5295707054628804</v>
      </c>
      <c r="Y3308">
        <v>0.5332897453544343</v>
      </c>
      <c r="AA3308">
        <v>1.8582243633860855</v>
      </c>
      <c r="AB3308">
        <v>28.422855504127664</v>
      </c>
      <c r="AC3308" t="s">
        <v>1299</v>
      </c>
    </row>
    <row r="3309" spans="1:29" ht="12.75">
      <c r="A3309">
        <v>3308</v>
      </c>
      <c r="B3309">
        <v>833</v>
      </c>
      <c r="C3309" t="s">
        <v>157</v>
      </c>
      <c r="P3309">
        <v>23.6</v>
      </c>
      <c r="Q3309">
        <v>23.6</v>
      </c>
      <c r="R3309" t="s">
        <v>1440</v>
      </c>
      <c r="S3309">
        <v>2.700000000000003</v>
      </c>
      <c r="U3309">
        <v>1.4316408737106836</v>
      </c>
      <c r="Y3309">
        <v>0.5783461868037671</v>
      </c>
      <c r="AA3309">
        <v>1.9708654670094177</v>
      </c>
      <c r="AB3309">
        <v>28.21571559155577</v>
      </c>
      <c r="AC3309" t="s">
        <v>1299</v>
      </c>
    </row>
    <row r="3310" spans="1:29" ht="12.75">
      <c r="A3310">
        <v>3309</v>
      </c>
      <c r="B3310">
        <v>833</v>
      </c>
      <c r="C3310" t="s">
        <v>157</v>
      </c>
      <c r="P3310">
        <v>26.3</v>
      </c>
      <c r="Q3310">
        <v>25.625</v>
      </c>
      <c r="R3310" t="s">
        <v>1441</v>
      </c>
      <c r="S3310">
        <v>1.3499999999999979</v>
      </c>
      <c r="U3310">
        <v>1.7014919656500698</v>
      </c>
      <c r="Y3310">
        <v>1.3787025595763476</v>
      </c>
      <c r="AA3310">
        <v>3.971756398940869</v>
      </c>
      <c r="AB3310">
        <v>67.57911602317142</v>
      </c>
      <c r="AC3310" t="s">
        <v>1299</v>
      </c>
    </row>
    <row r="3311" spans="1:29" ht="12.75">
      <c r="A3311">
        <v>3310</v>
      </c>
      <c r="B3311">
        <v>834</v>
      </c>
      <c r="C3311" t="s">
        <v>157</v>
      </c>
      <c r="D3311" t="s">
        <v>1410</v>
      </c>
      <c r="E3311" t="s">
        <v>159</v>
      </c>
      <c r="F3311" t="s">
        <v>486</v>
      </c>
      <c r="G3311">
        <v>35.5788</v>
      </c>
      <c r="H3311">
        <v>-5.9897</v>
      </c>
      <c r="P3311">
        <v>1.9</v>
      </c>
      <c r="Q3311">
        <v>1.625</v>
      </c>
      <c r="R3311" t="s">
        <v>1442</v>
      </c>
      <c r="S3311">
        <v>3.25</v>
      </c>
      <c r="U3311">
        <v>1.8895794202852412</v>
      </c>
      <c r="Y3311">
        <v>0.42251106894371115</v>
      </c>
      <c r="AA3311">
        <v>1.5812776723592776</v>
      </c>
      <c r="AB3311">
        <v>29.879497474466394</v>
      </c>
      <c r="AC3311" t="s">
        <v>1299</v>
      </c>
    </row>
    <row r="3312" spans="1:29" ht="12.75">
      <c r="A3312">
        <v>3311</v>
      </c>
      <c r="B3312">
        <v>834</v>
      </c>
      <c r="C3312" t="s">
        <v>157</v>
      </c>
      <c r="P3312">
        <v>4.6</v>
      </c>
      <c r="Q3312">
        <v>4.6</v>
      </c>
      <c r="R3312" t="s">
        <v>1443</v>
      </c>
      <c r="S3312">
        <v>2.6999999999999993</v>
      </c>
      <c r="U3312">
        <v>1.790716923468738</v>
      </c>
      <c r="Y3312">
        <v>0.45920152091254307</v>
      </c>
      <c r="AA3312">
        <v>1.6730038022813574</v>
      </c>
      <c r="AB3312">
        <v>29.958762217727728</v>
      </c>
      <c r="AC3312" t="s">
        <v>1299</v>
      </c>
    </row>
    <row r="3313" spans="1:29" ht="12.75">
      <c r="A3313">
        <v>3312</v>
      </c>
      <c r="B3313">
        <v>834</v>
      </c>
      <c r="C3313" t="s">
        <v>157</v>
      </c>
      <c r="P3313">
        <v>7.3</v>
      </c>
      <c r="Q3313">
        <v>7.3</v>
      </c>
      <c r="R3313" t="s">
        <v>1444</v>
      </c>
      <c r="S3313">
        <v>2.700000000000001</v>
      </c>
      <c r="U3313">
        <v>2.0297900682860055</v>
      </c>
      <c r="Y3313">
        <v>0.6738203848895262</v>
      </c>
      <c r="AA3313">
        <v>2.2095509622238154</v>
      </c>
      <c r="AB3313">
        <v>44.84924598493687</v>
      </c>
      <c r="AC3313" t="s">
        <v>1299</v>
      </c>
    </row>
    <row r="3314" spans="1:29" ht="12.75">
      <c r="A3314">
        <v>3313</v>
      </c>
      <c r="B3314">
        <v>834</v>
      </c>
      <c r="C3314" t="s">
        <v>157</v>
      </c>
      <c r="P3314">
        <v>10</v>
      </c>
      <c r="Q3314">
        <v>10</v>
      </c>
      <c r="R3314" t="s">
        <v>1445</v>
      </c>
      <c r="S3314">
        <v>2.6999999999999993</v>
      </c>
      <c r="U3314">
        <v>1.9800479315229846</v>
      </c>
      <c r="Y3314">
        <v>0.5212614259597809</v>
      </c>
      <c r="AA3314">
        <v>1.828153564899452</v>
      </c>
      <c r="AB3314">
        <v>36.1983168468553</v>
      </c>
      <c r="AC3314" t="s">
        <v>1299</v>
      </c>
    </row>
    <row r="3315" spans="1:29" ht="12.75">
      <c r="A3315">
        <v>3314</v>
      </c>
      <c r="B3315">
        <v>834</v>
      </c>
      <c r="C3315" t="s">
        <v>157</v>
      </c>
      <c r="P3315">
        <v>12.7</v>
      </c>
      <c r="Q3315">
        <v>12.7</v>
      </c>
      <c r="R3315" t="s">
        <v>1446</v>
      </c>
      <c r="S3315">
        <v>2.700000000000001</v>
      </c>
      <c r="U3315">
        <v>1.6837713294282437</v>
      </c>
      <c r="Y3315">
        <v>0.6125437928408213</v>
      </c>
      <c r="AA3315">
        <v>2.056359482102053</v>
      </c>
      <c r="AB3315">
        <v>34.624391389613486</v>
      </c>
      <c r="AC3315" t="s">
        <v>1299</v>
      </c>
    </row>
    <row r="3316" spans="1:29" ht="12.75">
      <c r="A3316">
        <v>3315</v>
      </c>
      <c r="B3316">
        <v>834</v>
      </c>
      <c r="C3316" t="s">
        <v>157</v>
      </c>
      <c r="P3316">
        <v>15.4</v>
      </c>
      <c r="Q3316">
        <v>15.4</v>
      </c>
      <c r="R3316" t="s">
        <v>1447</v>
      </c>
      <c r="S3316">
        <v>2.6999999999999993</v>
      </c>
      <c r="U3316">
        <v>1.4925749912453838</v>
      </c>
      <c r="Y3316">
        <v>0.9328571428571446</v>
      </c>
      <c r="AA3316">
        <v>2.857142857142861</v>
      </c>
      <c r="AB3316">
        <v>42.64499974986817</v>
      </c>
      <c r="AC3316" t="s">
        <v>1299</v>
      </c>
    </row>
    <row r="3317" spans="1:29" ht="12.75">
      <c r="A3317">
        <v>3316</v>
      </c>
      <c r="B3317">
        <v>834</v>
      </c>
      <c r="C3317" t="s">
        <v>157</v>
      </c>
      <c r="P3317">
        <v>18.1</v>
      </c>
      <c r="Q3317">
        <v>18.1</v>
      </c>
      <c r="R3317" t="s">
        <v>1448</v>
      </c>
      <c r="S3317">
        <v>2.700000000000003</v>
      </c>
      <c r="U3317">
        <v>1.308839973576977</v>
      </c>
      <c r="Y3317">
        <v>0.8446139359698657</v>
      </c>
      <c r="AA3317">
        <v>2.636534839924664</v>
      </c>
      <c r="AB3317">
        <v>34.50802190221777</v>
      </c>
      <c r="AC3317" t="s">
        <v>1299</v>
      </c>
    </row>
    <row r="3318" spans="1:29" ht="12.75">
      <c r="A3318">
        <v>3317</v>
      </c>
      <c r="B3318">
        <v>834</v>
      </c>
      <c r="C3318" t="s">
        <v>157</v>
      </c>
      <c r="P3318">
        <v>20.8</v>
      </c>
      <c r="Q3318">
        <v>20.8</v>
      </c>
      <c r="R3318" t="s">
        <v>1449</v>
      </c>
      <c r="S3318">
        <v>2.6999999999999957</v>
      </c>
      <c r="U3318">
        <v>1.47423257831402</v>
      </c>
      <c r="Y3318">
        <v>1.1647954173486053</v>
      </c>
      <c r="AA3318">
        <v>3.4369885433715126</v>
      </c>
      <c r="AB3318">
        <v>50.66920481930333</v>
      </c>
      <c r="AC3318" t="s">
        <v>1299</v>
      </c>
    </row>
    <row r="3319" spans="1:29" ht="12.75">
      <c r="A3319">
        <v>3318</v>
      </c>
      <c r="B3319">
        <v>834</v>
      </c>
      <c r="C3319" t="s">
        <v>157</v>
      </c>
      <c r="P3319">
        <v>23.5</v>
      </c>
      <c r="Q3319">
        <v>23.5</v>
      </c>
      <c r="R3319" t="s">
        <v>1450</v>
      </c>
      <c r="S3319">
        <v>2.700000000000003</v>
      </c>
      <c r="U3319">
        <v>1.361690993887686</v>
      </c>
      <c r="Y3319">
        <v>0.9949963262307131</v>
      </c>
      <c r="AA3319">
        <v>3.0124908155767827</v>
      </c>
      <c r="AB3319">
        <v>41.02081612740275</v>
      </c>
      <c r="AC3319" t="s">
        <v>1299</v>
      </c>
    </row>
    <row r="3320" spans="1:29" ht="12.75">
      <c r="A3320">
        <v>3319</v>
      </c>
      <c r="B3320">
        <v>834</v>
      </c>
      <c r="C3320" t="s">
        <v>157</v>
      </c>
      <c r="P3320">
        <v>26.2</v>
      </c>
      <c r="Q3320">
        <v>25.525</v>
      </c>
      <c r="R3320" t="s">
        <v>1451</v>
      </c>
      <c r="S3320">
        <v>1.3499999999999979</v>
      </c>
      <c r="U3320">
        <v>1.5559962156182348</v>
      </c>
      <c r="Y3320">
        <v>0.9452346570397163</v>
      </c>
      <c r="AA3320">
        <v>2.8880866425992906</v>
      </c>
      <c r="AB3320">
        <v>44.9385188626207</v>
      </c>
      <c r="AC3320" t="s">
        <v>1299</v>
      </c>
    </row>
    <row r="3321" spans="1:29" ht="12.75">
      <c r="A3321">
        <v>3320</v>
      </c>
      <c r="B3321">
        <v>835</v>
      </c>
      <c r="C3321" t="s">
        <v>157</v>
      </c>
      <c r="D3321" t="s">
        <v>1410</v>
      </c>
      <c r="E3321" t="s">
        <v>159</v>
      </c>
      <c r="F3321" t="s">
        <v>486</v>
      </c>
      <c r="G3321">
        <v>35.5788</v>
      </c>
      <c r="H3321">
        <v>-5.9897</v>
      </c>
      <c r="P3321">
        <v>1.9</v>
      </c>
      <c r="Q3321">
        <v>1.625</v>
      </c>
      <c r="R3321" t="s">
        <v>1442</v>
      </c>
      <c r="S3321">
        <v>3.25</v>
      </c>
      <c r="U3321">
        <v>1.5292598171081113</v>
      </c>
      <c r="Y3321">
        <v>0.8177777777777715</v>
      </c>
      <c r="AA3321">
        <v>2.5694444444444287</v>
      </c>
      <c r="AB3321">
        <v>39.293481411805395</v>
      </c>
      <c r="AC3321" t="s">
        <v>1299</v>
      </c>
    </row>
    <row r="3322" spans="1:29" ht="12.75">
      <c r="A3322">
        <v>3321</v>
      </c>
      <c r="B3322">
        <v>835</v>
      </c>
      <c r="C3322" t="s">
        <v>157</v>
      </c>
      <c r="P3322">
        <v>4.6</v>
      </c>
      <c r="Q3322">
        <v>4.6</v>
      </c>
      <c r="R3322" t="s">
        <v>1443</v>
      </c>
      <c r="S3322">
        <v>2.6999999999999993</v>
      </c>
      <c r="U3322">
        <v>1.4499832866420475</v>
      </c>
      <c r="Y3322">
        <v>0.9302157164868925</v>
      </c>
      <c r="AA3322">
        <v>2.850539291217231</v>
      </c>
      <c r="AB3322">
        <v>41.33234330181453</v>
      </c>
      <c r="AC3322" t="s">
        <v>1299</v>
      </c>
    </row>
    <row r="3323" spans="1:29" ht="12.75">
      <c r="A3323">
        <v>3322</v>
      </c>
      <c r="B3323">
        <v>835</v>
      </c>
      <c r="C3323" t="s">
        <v>157</v>
      </c>
      <c r="P3323">
        <v>7.3</v>
      </c>
      <c r="Q3323">
        <v>7.3</v>
      </c>
      <c r="R3323" t="s">
        <v>1444</v>
      </c>
      <c r="S3323">
        <v>2.700000000000001</v>
      </c>
      <c r="U3323">
        <v>1.5528873320705463</v>
      </c>
      <c r="Y3323">
        <v>0.7039784946236547</v>
      </c>
      <c r="AA3323">
        <v>2.2849462365591364</v>
      </c>
      <c r="AB3323">
        <v>35.48264065214953</v>
      </c>
      <c r="AC3323" t="s">
        <v>1299</v>
      </c>
    </row>
    <row r="3324" spans="1:29" ht="12.75">
      <c r="A3324">
        <v>3323</v>
      </c>
      <c r="B3324">
        <v>835</v>
      </c>
      <c r="C3324" t="s">
        <v>157</v>
      </c>
      <c r="P3324">
        <v>10</v>
      </c>
      <c r="Q3324">
        <v>10</v>
      </c>
      <c r="R3324" t="s">
        <v>1445</v>
      </c>
      <c r="S3324">
        <v>2.6999999999999993</v>
      </c>
      <c r="U3324">
        <v>1.591437488061887</v>
      </c>
      <c r="Y3324">
        <v>0.7092200557103093</v>
      </c>
      <c r="AA3324">
        <v>2.298050139275773</v>
      </c>
      <c r="AB3324">
        <v>36.572031410893054</v>
      </c>
      <c r="AC3324" t="s">
        <v>1299</v>
      </c>
    </row>
    <row r="3325" spans="1:29" ht="12.75">
      <c r="A3325">
        <v>3324</v>
      </c>
      <c r="B3325">
        <v>835</v>
      </c>
      <c r="C3325" t="s">
        <v>157</v>
      </c>
      <c r="P3325">
        <v>12.7</v>
      </c>
      <c r="Q3325">
        <v>12.7</v>
      </c>
      <c r="R3325" t="s">
        <v>1446</v>
      </c>
      <c r="S3325">
        <v>2.700000000000001</v>
      </c>
      <c r="U3325">
        <v>1.5376538026868711</v>
      </c>
      <c r="Y3325">
        <v>0.9214475873544099</v>
      </c>
      <c r="AA3325">
        <v>2.8286189683860243</v>
      </c>
      <c r="AB3325">
        <v>43.49436713090985</v>
      </c>
      <c r="AC3325" t="s">
        <v>1299</v>
      </c>
    </row>
    <row r="3326" spans="1:29" ht="12.75">
      <c r="A3326">
        <v>3325</v>
      </c>
      <c r="B3326">
        <v>835</v>
      </c>
      <c r="C3326" t="s">
        <v>157</v>
      </c>
      <c r="P3326">
        <v>15.4</v>
      </c>
      <c r="Q3326">
        <v>15.4</v>
      </c>
      <c r="R3326" t="s">
        <v>1447</v>
      </c>
      <c r="S3326">
        <v>2.6999999999999993</v>
      </c>
      <c r="U3326">
        <v>1.2012726028269451</v>
      </c>
      <c r="Y3326">
        <v>0.6775739644970452</v>
      </c>
      <c r="AA3326">
        <v>2.218934911242613</v>
      </c>
      <c r="AB3326">
        <v>26.6554571633199</v>
      </c>
      <c r="AC3326" t="s">
        <v>1299</v>
      </c>
    </row>
    <row r="3327" spans="1:29" ht="12.75">
      <c r="A3327">
        <v>3326</v>
      </c>
      <c r="B3327">
        <v>835</v>
      </c>
      <c r="C3327" t="s">
        <v>157</v>
      </c>
      <c r="P3327">
        <v>18.1</v>
      </c>
      <c r="Q3327">
        <v>18.1</v>
      </c>
      <c r="R3327" t="s">
        <v>1448</v>
      </c>
      <c r="S3327">
        <v>2.700000000000003</v>
      </c>
      <c r="U3327">
        <v>1.3371308138609448</v>
      </c>
      <c r="Y3327">
        <v>0.9338784629133126</v>
      </c>
      <c r="AA3327">
        <v>2.859696157283281</v>
      </c>
      <c r="AB3327">
        <v>38.2378785018321</v>
      </c>
      <c r="AC3327" t="s">
        <v>1299</v>
      </c>
    </row>
    <row r="3328" spans="1:29" ht="12.75">
      <c r="A3328">
        <v>3327</v>
      </c>
      <c r="B3328">
        <v>835</v>
      </c>
      <c r="C3328" t="s">
        <v>157</v>
      </c>
      <c r="P3328">
        <v>20.8</v>
      </c>
      <c r="Q3328">
        <v>20.8</v>
      </c>
      <c r="R3328" t="s">
        <v>1449</v>
      </c>
      <c r="S3328">
        <v>2.6999999999999957</v>
      </c>
      <c r="U3328">
        <v>1.5665664196803768</v>
      </c>
      <c r="Y3328">
        <v>0.8874729241877299</v>
      </c>
      <c r="AA3328">
        <v>2.7436823104693246</v>
      </c>
      <c r="AB3328">
        <v>42.98160573852314</v>
      </c>
      <c r="AC3328" t="s">
        <v>1299</v>
      </c>
    </row>
    <row r="3329" spans="1:29" ht="12.75">
      <c r="A3329">
        <v>3328</v>
      </c>
      <c r="B3329">
        <v>835</v>
      </c>
      <c r="C3329" t="s">
        <v>157</v>
      </c>
      <c r="P3329">
        <v>23.5</v>
      </c>
      <c r="Q3329">
        <v>22.825</v>
      </c>
      <c r="R3329" t="s">
        <v>1452</v>
      </c>
      <c r="S3329">
        <v>1.3500000000000014</v>
      </c>
      <c r="U3329">
        <v>1.4384804175155992</v>
      </c>
      <c r="Y3329">
        <v>0.5544882860665803</v>
      </c>
      <c r="AA3329">
        <v>1.9112207151664506</v>
      </c>
      <c r="AB3329">
        <v>27.492535723170977</v>
      </c>
      <c r="AC3329" t="s">
        <v>1299</v>
      </c>
    </row>
    <row r="3330" spans="1:29" ht="12.75">
      <c r="A3330">
        <v>3329</v>
      </c>
      <c r="B3330">
        <v>836</v>
      </c>
      <c r="C3330" t="s">
        <v>157</v>
      </c>
      <c r="D3330" t="s">
        <v>1410</v>
      </c>
      <c r="E3330" t="s">
        <v>159</v>
      </c>
      <c r="F3330" t="s">
        <v>486</v>
      </c>
      <c r="G3330">
        <v>35.5788</v>
      </c>
      <c r="H3330">
        <v>-5.9897</v>
      </c>
      <c r="P3330">
        <v>2.5</v>
      </c>
      <c r="Q3330">
        <v>1.925</v>
      </c>
      <c r="R3330" t="s">
        <v>1453</v>
      </c>
      <c r="S3330">
        <v>3.85</v>
      </c>
      <c r="U3330">
        <v>1.31630129409143</v>
      </c>
      <c r="Y3330">
        <v>1.0587224669603668</v>
      </c>
      <c r="AA3330">
        <v>3.1718061674009164</v>
      </c>
      <c r="AB3330">
        <v>41.750525627570056</v>
      </c>
      <c r="AC3330" t="s">
        <v>1299</v>
      </c>
    </row>
    <row r="3331" spans="1:29" ht="12.75">
      <c r="A3331">
        <v>3330</v>
      </c>
      <c r="B3331">
        <v>836</v>
      </c>
      <c r="C3331" t="s">
        <v>157</v>
      </c>
      <c r="P3331">
        <v>5.2</v>
      </c>
      <c r="Q3331">
        <v>5.2</v>
      </c>
      <c r="R3331" t="s">
        <v>1454</v>
      </c>
      <c r="S3331">
        <v>2.7000000000000006</v>
      </c>
      <c r="U3331">
        <v>1.02810778922068</v>
      </c>
      <c r="Y3331">
        <v>1.3478465063001148</v>
      </c>
      <c r="AA3331">
        <v>3.8946162657502867</v>
      </c>
      <c r="AB3331">
        <v>40.04085318843427</v>
      </c>
      <c r="AC3331" t="s">
        <v>1299</v>
      </c>
    </row>
    <row r="3332" spans="1:29" ht="12.75">
      <c r="A3332">
        <v>3331</v>
      </c>
      <c r="B3332">
        <v>836</v>
      </c>
      <c r="C3332" t="s">
        <v>157</v>
      </c>
      <c r="P3332">
        <v>7.9</v>
      </c>
      <c r="Q3332">
        <v>7.9</v>
      </c>
      <c r="R3332" t="s">
        <v>1455</v>
      </c>
      <c r="S3332">
        <v>2.6999999999999993</v>
      </c>
      <c r="U3332">
        <v>0.9696607785241309</v>
      </c>
      <c r="Y3332">
        <v>1.3953511705685595</v>
      </c>
      <c r="AA3332">
        <v>4.0133779264213985</v>
      </c>
      <c r="AB3332">
        <v>38.91615164645336</v>
      </c>
      <c r="AC3332" t="s">
        <v>1299</v>
      </c>
    </row>
    <row r="3333" spans="1:29" ht="12.75">
      <c r="A3333">
        <v>3332</v>
      </c>
      <c r="B3333">
        <v>836</v>
      </c>
      <c r="C3333" t="s">
        <v>157</v>
      </c>
      <c r="P3333">
        <v>10.6</v>
      </c>
      <c r="Q3333">
        <v>10.6</v>
      </c>
      <c r="R3333" t="s">
        <v>1456</v>
      </c>
      <c r="S3333">
        <v>2.6999999999999993</v>
      </c>
      <c r="U3333">
        <v>1.372572086304597</v>
      </c>
      <c r="Y3333">
        <v>1.1909216589861809</v>
      </c>
      <c r="AA3333">
        <v>3.502304147465452</v>
      </c>
      <c r="AB3333">
        <v>48.071649105598986</v>
      </c>
      <c r="AC3333" t="s">
        <v>1299</v>
      </c>
    </row>
    <row r="3334" spans="1:29" ht="12.75">
      <c r="A3334">
        <v>3333</v>
      </c>
      <c r="B3334">
        <v>836</v>
      </c>
      <c r="C3334" t="s">
        <v>157</v>
      </c>
      <c r="P3334">
        <v>13.3</v>
      </c>
      <c r="Q3334">
        <v>13.3</v>
      </c>
      <c r="R3334" t="s">
        <v>1457</v>
      </c>
      <c r="S3334">
        <v>2.700000000000001</v>
      </c>
      <c r="U3334">
        <v>1.5392082444607156</v>
      </c>
      <c r="Y3334">
        <v>0.8127272727272692</v>
      </c>
      <c r="AA3334">
        <v>2.5568181818181728</v>
      </c>
      <c r="AB3334">
        <v>39.35475625041588</v>
      </c>
      <c r="AC3334" t="s">
        <v>1299</v>
      </c>
    </row>
    <row r="3335" spans="1:29" ht="12.75">
      <c r="A3335">
        <v>3334</v>
      </c>
      <c r="B3335">
        <v>836</v>
      </c>
      <c r="C3335" t="s">
        <v>157</v>
      </c>
      <c r="P3335">
        <v>16</v>
      </c>
      <c r="Q3335">
        <v>16</v>
      </c>
      <c r="R3335" t="s">
        <v>1458</v>
      </c>
      <c r="S3335">
        <v>2.700000000000001</v>
      </c>
      <c r="U3335">
        <v>1.403039145071947</v>
      </c>
      <c r="Y3335">
        <v>1.0877649603460693</v>
      </c>
      <c r="AA3335">
        <v>3.2444124008651727</v>
      </c>
      <c r="AB3335">
        <v>45.52037601170696</v>
      </c>
      <c r="AC3335" t="s">
        <v>1299</v>
      </c>
    </row>
    <row r="3336" spans="1:29" ht="12.75">
      <c r="A3336">
        <v>3335</v>
      </c>
      <c r="B3336">
        <v>836</v>
      </c>
      <c r="C3336" t="s">
        <v>157</v>
      </c>
      <c r="P3336">
        <v>18.7</v>
      </c>
      <c r="Q3336">
        <v>18.7</v>
      </c>
      <c r="R3336" t="s">
        <v>1459</v>
      </c>
      <c r="S3336">
        <v>2.6999999999999957</v>
      </c>
      <c r="U3336">
        <v>1.2852124586145421</v>
      </c>
      <c r="Y3336">
        <v>1.3238042381432957</v>
      </c>
      <c r="AA3336">
        <v>3.834510595358239</v>
      </c>
      <c r="AB3336">
        <v>49.28160789843874</v>
      </c>
      <c r="AC3336" t="s">
        <v>1299</v>
      </c>
    </row>
    <row r="3337" spans="1:29" ht="12.75">
      <c r="A3337">
        <v>3336</v>
      </c>
      <c r="B3337">
        <v>836</v>
      </c>
      <c r="C3337" t="s">
        <v>157</v>
      </c>
      <c r="P3337">
        <v>21.4</v>
      </c>
      <c r="Q3337">
        <v>21.4</v>
      </c>
      <c r="R3337" t="s">
        <v>1460</v>
      </c>
      <c r="S3337">
        <v>2.700000000000003</v>
      </c>
      <c r="U3337">
        <v>1.2087339233413983</v>
      </c>
      <c r="Y3337">
        <v>1.2626368159204016</v>
      </c>
      <c r="AA3337">
        <v>3.6815920398010036</v>
      </c>
      <c r="AB3337">
        <v>44.50065190411129</v>
      </c>
      <c r="AC3337" t="s">
        <v>1299</v>
      </c>
    </row>
    <row r="3338" spans="1:29" ht="12.75">
      <c r="A3338">
        <v>3337</v>
      </c>
      <c r="B3338">
        <v>836</v>
      </c>
      <c r="C3338" t="s">
        <v>157</v>
      </c>
      <c r="P3338">
        <v>24.1</v>
      </c>
      <c r="Q3338">
        <v>24.1</v>
      </c>
      <c r="R3338" t="s">
        <v>1461</v>
      </c>
      <c r="S3338">
        <v>2.700000000000003</v>
      </c>
      <c r="U3338">
        <v>1.3688414260473705</v>
      </c>
      <c r="Y3338">
        <v>1.224599156118145</v>
      </c>
      <c r="AA3338">
        <v>3.5864978902953624</v>
      </c>
      <c r="AB3338">
        <v>49.093468866677895</v>
      </c>
      <c r="AC3338" t="s">
        <v>1299</v>
      </c>
    </row>
    <row r="3339" spans="1:29" ht="12.75">
      <c r="A3339">
        <v>3338</v>
      </c>
      <c r="B3339">
        <v>836</v>
      </c>
      <c r="C3339" t="s">
        <v>157</v>
      </c>
      <c r="P3339">
        <v>26.8</v>
      </c>
      <c r="Q3339">
        <v>26.125</v>
      </c>
      <c r="R3339" t="s">
        <v>1462</v>
      </c>
      <c r="S3339">
        <v>1.3499999999999979</v>
      </c>
      <c r="U3339">
        <v>0.9180533116324971</v>
      </c>
      <c r="Y3339">
        <v>1.5396962332928321</v>
      </c>
      <c r="AA3339">
        <v>4.37424058323208</v>
      </c>
      <c r="AB3339">
        <v>40.15786053313477</v>
      </c>
      <c r="AC3339" t="s">
        <v>1299</v>
      </c>
    </row>
    <row r="3340" spans="1:29" ht="12.75">
      <c r="A3340">
        <v>3339</v>
      </c>
      <c r="B3340">
        <v>837</v>
      </c>
      <c r="C3340" t="s">
        <v>157</v>
      </c>
      <c r="D3340" t="s">
        <v>1410</v>
      </c>
      <c r="E3340" t="s">
        <v>159</v>
      </c>
      <c r="F3340" t="s">
        <v>486</v>
      </c>
      <c r="G3340">
        <v>35.5788</v>
      </c>
      <c r="H3340">
        <v>-5.9897</v>
      </c>
      <c r="P3340">
        <v>2.8</v>
      </c>
      <c r="Q3340">
        <v>2.075</v>
      </c>
      <c r="R3340" t="s">
        <v>1463</v>
      </c>
      <c r="S3340">
        <v>4.15</v>
      </c>
      <c r="U3340">
        <v>1.3806551835285876</v>
      </c>
      <c r="Y3340">
        <v>0.6378425435276336</v>
      </c>
      <c r="AA3340">
        <v>2.119606358819084</v>
      </c>
      <c r="AB3340">
        <v>29.264455063437236</v>
      </c>
      <c r="AC3340" t="s">
        <v>1299</v>
      </c>
    </row>
    <row r="3341" spans="1:29" ht="12.75">
      <c r="A3341">
        <v>3340</v>
      </c>
      <c r="B3341">
        <v>837</v>
      </c>
      <c r="C3341" t="s">
        <v>157</v>
      </c>
      <c r="P3341">
        <v>5.5</v>
      </c>
      <c r="Q3341">
        <v>5.5</v>
      </c>
      <c r="R3341" t="s">
        <v>1464</v>
      </c>
      <c r="S3341">
        <v>2.6999999999999993</v>
      </c>
      <c r="U3341">
        <v>1.4555792770278873</v>
      </c>
      <c r="Y3341">
        <v>0.7515384615384586</v>
      </c>
      <c r="AA3341">
        <v>2.403846153846146</v>
      </c>
      <c r="AB3341">
        <v>34.98988646701641</v>
      </c>
      <c r="AC3341" t="s">
        <v>1299</v>
      </c>
    </row>
    <row r="3342" spans="1:29" ht="12.75">
      <c r="A3342">
        <v>3341</v>
      </c>
      <c r="B3342">
        <v>837</v>
      </c>
      <c r="C3342" t="s">
        <v>157</v>
      </c>
      <c r="P3342">
        <v>8.2</v>
      </c>
      <c r="Q3342">
        <v>8.2</v>
      </c>
      <c r="R3342" t="s">
        <v>1465</v>
      </c>
      <c r="S3342">
        <v>2.700000000000001</v>
      </c>
      <c r="U3342">
        <v>1.0436522069591239</v>
      </c>
      <c r="Y3342">
        <v>0.8359873760144263</v>
      </c>
      <c r="AA3342">
        <v>2.6149684400360655</v>
      </c>
      <c r="AB3342">
        <v>27.291175835720967</v>
      </c>
      <c r="AC3342" t="s">
        <v>1299</v>
      </c>
    </row>
    <row r="3343" spans="1:29" ht="12.75">
      <c r="A3343">
        <v>3342</v>
      </c>
      <c r="B3343">
        <v>837</v>
      </c>
      <c r="C3343" t="s">
        <v>157</v>
      </c>
      <c r="P3343">
        <v>10.9</v>
      </c>
      <c r="Q3343">
        <v>10.9</v>
      </c>
      <c r="R3343" t="s">
        <v>1466</v>
      </c>
      <c r="S3343">
        <v>2.6999999999999993</v>
      </c>
      <c r="U3343">
        <v>1.466149481090029</v>
      </c>
      <c r="Y3343">
        <v>0.28665711556829143</v>
      </c>
      <c r="AA3343">
        <v>1.2416427889207284</v>
      </c>
      <c r="AB3343">
        <v>18.204339306753024</v>
      </c>
      <c r="AC3343" t="s">
        <v>1299</v>
      </c>
    </row>
    <row r="3344" spans="1:29" ht="12.75">
      <c r="A3344">
        <v>3343</v>
      </c>
      <c r="B3344">
        <v>837</v>
      </c>
      <c r="C3344" t="s">
        <v>157</v>
      </c>
      <c r="P3344">
        <v>13.6</v>
      </c>
      <c r="Q3344">
        <v>13.6</v>
      </c>
      <c r="R3344" t="s">
        <v>1467</v>
      </c>
      <c r="S3344">
        <v>2.6999999999999993</v>
      </c>
      <c r="U3344">
        <v>1.267802710747485</v>
      </c>
      <c r="Y3344">
        <v>0.8232103321033231</v>
      </c>
      <c r="AA3344">
        <v>2.5830258302583076</v>
      </c>
      <c r="AB3344">
        <v>32.74767149532255</v>
      </c>
      <c r="AC3344" t="s">
        <v>1299</v>
      </c>
    </row>
    <row r="3345" spans="1:29" ht="12.75">
      <c r="A3345">
        <v>3344</v>
      </c>
      <c r="B3345">
        <v>837</v>
      </c>
      <c r="C3345" t="s">
        <v>157</v>
      </c>
      <c r="P3345">
        <v>16.3</v>
      </c>
      <c r="Q3345">
        <v>16.299999999999997</v>
      </c>
      <c r="R3345" t="s">
        <v>1468</v>
      </c>
      <c r="S3345">
        <v>2.6999999999999993</v>
      </c>
      <c r="U3345">
        <v>1.354540561728002</v>
      </c>
      <c r="Y3345">
        <v>0.4979646017699134</v>
      </c>
      <c r="AA3345">
        <v>1.7699115044247833</v>
      </c>
      <c r="AB3345">
        <v>23.974169234123988</v>
      </c>
      <c r="AC3345" t="s">
        <v>1299</v>
      </c>
    </row>
    <row r="3346" spans="1:29" ht="12.75">
      <c r="A3346">
        <v>3345</v>
      </c>
      <c r="B3346">
        <v>837</v>
      </c>
      <c r="C3346" t="s">
        <v>157</v>
      </c>
      <c r="P3346">
        <v>19</v>
      </c>
      <c r="Q3346">
        <v>19</v>
      </c>
      <c r="R3346" t="s">
        <v>1469</v>
      </c>
      <c r="S3346">
        <v>2.700000000000003</v>
      </c>
      <c r="U3346">
        <v>1.3707067561759838</v>
      </c>
      <c r="Y3346">
        <v>0.4217300789662568</v>
      </c>
      <c r="AA3346">
        <v>1.579325197415642</v>
      </c>
      <c r="AB3346">
        <v>21.647917182965898</v>
      </c>
      <c r="AC3346" t="s">
        <v>1299</v>
      </c>
    </row>
    <row r="3347" spans="1:29" ht="12.75">
      <c r="A3347">
        <v>3346</v>
      </c>
      <c r="B3347">
        <v>837</v>
      </c>
      <c r="C3347" t="s">
        <v>157</v>
      </c>
      <c r="P3347">
        <v>21.7</v>
      </c>
      <c r="Q3347">
        <v>21.7</v>
      </c>
      <c r="R3347" t="s">
        <v>1470</v>
      </c>
      <c r="S3347">
        <v>2.6999999999999957</v>
      </c>
      <c r="U3347">
        <v>1.602007692124029</v>
      </c>
      <c r="Y3347">
        <v>0.5877207977207912</v>
      </c>
      <c r="AA3347">
        <v>1.9943019943019777</v>
      </c>
      <c r="AB3347">
        <v>31.948871352900593</v>
      </c>
      <c r="AC3347" t="s">
        <v>1299</v>
      </c>
    </row>
    <row r="3348" spans="1:29" ht="12.75">
      <c r="A3348">
        <v>3347</v>
      </c>
      <c r="B3348">
        <v>837</v>
      </c>
      <c r="C3348" t="s">
        <v>157</v>
      </c>
      <c r="P3348">
        <v>24.4</v>
      </c>
      <c r="Q3348">
        <v>24.4</v>
      </c>
      <c r="R3348" t="s">
        <v>1471</v>
      </c>
      <c r="S3348">
        <v>2.700000000000003</v>
      </c>
      <c r="U3348">
        <v>1.4673930345091049</v>
      </c>
      <c r="Y3348">
        <v>0.44326633165829554</v>
      </c>
      <c r="AA3348">
        <v>1.6331658291457387</v>
      </c>
      <c r="AB3348">
        <v>23.964961618867438</v>
      </c>
      <c r="AC3348" t="s">
        <v>1299</v>
      </c>
    </row>
    <row r="3349" spans="1:29" ht="12.75">
      <c r="A3349">
        <v>3348</v>
      </c>
      <c r="B3349">
        <v>837</v>
      </c>
      <c r="C3349" t="s">
        <v>157</v>
      </c>
      <c r="P3349">
        <v>27.1</v>
      </c>
      <c r="Q3349">
        <v>26.425</v>
      </c>
      <c r="R3349" t="s">
        <v>1472</v>
      </c>
      <c r="S3349">
        <v>1.3500000000000014</v>
      </c>
      <c r="U3349">
        <v>1.7080206211002162</v>
      </c>
      <c r="Y3349">
        <v>0.5260000000000001</v>
      </c>
      <c r="AA3349">
        <v>1.84</v>
      </c>
      <c r="AB3349">
        <v>31.427579428243977</v>
      </c>
      <c r="AC3349" t="s">
        <v>1299</v>
      </c>
    </row>
    <row r="3350" spans="1:29" ht="12.75">
      <c r="A3350">
        <v>3349</v>
      </c>
      <c r="B3350">
        <v>838</v>
      </c>
      <c r="C3350" t="s">
        <v>157</v>
      </c>
      <c r="D3350" t="s">
        <v>1410</v>
      </c>
      <c r="E3350" t="s">
        <v>496</v>
      </c>
      <c r="G3350">
        <v>35.5788</v>
      </c>
      <c r="H3350">
        <v>-5.9897</v>
      </c>
      <c r="P3350">
        <v>3.1</v>
      </c>
      <c r="Q3350">
        <v>2.225</v>
      </c>
      <c r="R3350" t="s">
        <v>1473</v>
      </c>
      <c r="S3350">
        <v>4.45</v>
      </c>
      <c r="U3350">
        <v>1.400241149879027</v>
      </c>
      <c r="Y3350">
        <v>0.6671929824561427</v>
      </c>
      <c r="AA3350">
        <v>2.1929824561403564</v>
      </c>
      <c r="AB3350">
        <v>30.707042760505054</v>
      </c>
      <c r="AC3350" t="s">
        <v>1299</v>
      </c>
    </row>
    <row r="3351" spans="1:29" ht="12.75">
      <c r="A3351">
        <v>3350</v>
      </c>
      <c r="B3351">
        <v>838</v>
      </c>
      <c r="C3351" t="s">
        <v>157</v>
      </c>
      <c r="P3351">
        <v>5.8</v>
      </c>
      <c r="Q3351">
        <v>5.800000000000001</v>
      </c>
      <c r="R3351" t="s">
        <v>1474</v>
      </c>
      <c r="S3351">
        <v>2.7</v>
      </c>
      <c r="U3351">
        <v>0.989557633229339</v>
      </c>
      <c r="Y3351">
        <v>0.9811623439000949</v>
      </c>
      <c r="AA3351">
        <v>2.977905859750237</v>
      </c>
      <c r="AB3351">
        <v>29.468094745542246</v>
      </c>
      <c r="AC3351" t="s">
        <v>1299</v>
      </c>
    </row>
    <row r="3352" spans="1:29" ht="12.75">
      <c r="A3352">
        <v>3351</v>
      </c>
      <c r="B3352">
        <v>838</v>
      </c>
      <c r="C3352" t="s">
        <v>157</v>
      </c>
      <c r="P3352">
        <v>8.5</v>
      </c>
      <c r="Q3352">
        <v>8.5</v>
      </c>
      <c r="R3352" t="s">
        <v>1475</v>
      </c>
      <c r="S3352">
        <v>2.6999999999999993</v>
      </c>
      <c r="U3352">
        <v>1.3999302615242581</v>
      </c>
      <c r="Y3352">
        <v>0.6484842387659309</v>
      </c>
      <c r="AA3352">
        <v>2.146210596914827</v>
      </c>
      <c r="AB3352">
        <v>30.045451622251075</v>
      </c>
      <c r="AC3352" t="s">
        <v>1299</v>
      </c>
    </row>
    <row r="3353" spans="1:29" ht="12.75">
      <c r="A3353">
        <v>3352</v>
      </c>
      <c r="B3353">
        <v>838</v>
      </c>
      <c r="C3353" t="s">
        <v>157</v>
      </c>
      <c r="P3353">
        <v>11.2</v>
      </c>
      <c r="Q3353">
        <v>11.2</v>
      </c>
      <c r="R3353" t="s">
        <v>1476</v>
      </c>
      <c r="S3353">
        <v>2.700000000000001</v>
      </c>
      <c r="U3353">
        <v>1.6026294688335665</v>
      </c>
      <c r="Y3353">
        <v>0.837297297297297</v>
      </c>
      <c r="AA3353">
        <v>2.618243243243242</v>
      </c>
      <c r="AB3353">
        <v>41.96073778195992</v>
      </c>
      <c r="AC3353" t="s">
        <v>1299</v>
      </c>
    </row>
    <row r="3354" spans="1:29" ht="12.75">
      <c r="A3354">
        <v>3353</v>
      </c>
      <c r="B3354">
        <v>838</v>
      </c>
      <c r="C3354" t="s">
        <v>157</v>
      </c>
      <c r="P3354">
        <v>13.9</v>
      </c>
      <c r="Q3354">
        <v>13.9</v>
      </c>
      <c r="R3354" t="s">
        <v>1477</v>
      </c>
      <c r="S3354">
        <v>2.6999999999999993</v>
      </c>
      <c r="U3354">
        <v>1.4148529025531642</v>
      </c>
      <c r="Y3354">
        <v>0.8443657331136729</v>
      </c>
      <c r="AA3354">
        <v>2.635914332784182</v>
      </c>
      <c r="AB3354">
        <v>37.294310446211874</v>
      </c>
      <c r="AC3354" t="s">
        <v>1299</v>
      </c>
    </row>
    <row r="3355" spans="1:29" ht="12.75">
      <c r="A3355">
        <v>3354</v>
      </c>
      <c r="B3355">
        <v>838</v>
      </c>
      <c r="C3355" t="s">
        <v>157</v>
      </c>
      <c r="P3355">
        <v>16.6</v>
      </c>
      <c r="Q3355">
        <v>16.6</v>
      </c>
      <c r="R3355" t="s">
        <v>1478</v>
      </c>
      <c r="S3355">
        <v>2.700000000000003</v>
      </c>
      <c r="U3355">
        <v>1.5339231424296447</v>
      </c>
      <c r="Y3355">
        <v>0.4709770540340481</v>
      </c>
      <c r="AA3355">
        <v>1.70244263508512</v>
      </c>
      <c r="AB3355">
        <v>26.114161566159723</v>
      </c>
      <c r="AC3355" t="s">
        <v>1299</v>
      </c>
    </row>
    <row r="3356" spans="1:29" ht="12.75">
      <c r="A3356">
        <v>3355</v>
      </c>
      <c r="B3356">
        <v>838</v>
      </c>
      <c r="C3356" t="s">
        <v>157</v>
      </c>
      <c r="P3356">
        <v>19.3</v>
      </c>
      <c r="Q3356">
        <v>19.3</v>
      </c>
      <c r="R3356" t="s">
        <v>1479</v>
      </c>
      <c r="S3356">
        <v>2.6999999999999957</v>
      </c>
      <c r="U3356">
        <v>1.4120549073602444</v>
      </c>
      <c r="Y3356">
        <v>0.38950041631973364</v>
      </c>
      <c r="AA3356">
        <v>1.498751040799334</v>
      </c>
      <c r="AB3356">
        <v>21.163187620719736</v>
      </c>
      <c r="AC3356" t="s">
        <v>1299</v>
      </c>
    </row>
    <row r="3357" spans="1:29" ht="12.75">
      <c r="A3357">
        <v>3356</v>
      </c>
      <c r="B3357">
        <v>838</v>
      </c>
      <c r="C3357" t="s">
        <v>157</v>
      </c>
      <c r="P3357">
        <v>22</v>
      </c>
      <c r="Q3357">
        <v>22</v>
      </c>
      <c r="R3357" t="s">
        <v>1480</v>
      </c>
      <c r="S3357">
        <v>2.700000000000003</v>
      </c>
      <c r="U3357">
        <v>1.3038657599006747</v>
      </c>
      <c r="Y3357">
        <v>0.9245218800648354</v>
      </c>
      <c r="AA3357">
        <v>2.8363047001620885</v>
      </c>
      <c r="AB3357">
        <v>36.98160583186697</v>
      </c>
      <c r="AC3357" t="s">
        <v>1299</v>
      </c>
    </row>
    <row r="3358" spans="1:29" ht="12.75">
      <c r="A3358">
        <v>3357</v>
      </c>
      <c r="B3358">
        <v>838</v>
      </c>
      <c r="C3358" t="s">
        <v>157</v>
      </c>
      <c r="P3358">
        <v>24.7</v>
      </c>
      <c r="Q3358">
        <v>24.7</v>
      </c>
      <c r="R3358" t="s">
        <v>1481</v>
      </c>
      <c r="S3358">
        <v>2.6999999999999957</v>
      </c>
      <c r="U3358">
        <v>1.0122524831274673</v>
      </c>
      <c r="Y3358">
        <v>1.1539968279143547</v>
      </c>
      <c r="AA3358">
        <v>3.4099920697858863</v>
      </c>
      <c r="AB3358">
        <v>34.51772940085735</v>
      </c>
      <c r="AC3358" t="s">
        <v>1299</v>
      </c>
    </row>
    <row r="3359" spans="1:29" ht="12.75">
      <c r="A3359">
        <v>3358</v>
      </c>
      <c r="B3359">
        <v>838</v>
      </c>
      <c r="C3359" t="s">
        <v>157</v>
      </c>
      <c r="P3359">
        <v>27.4</v>
      </c>
      <c r="Q3359">
        <v>26.724999999999998</v>
      </c>
      <c r="R3359" t="s">
        <v>1482</v>
      </c>
      <c r="S3359">
        <v>1.3500000000000014</v>
      </c>
      <c r="U3359">
        <v>0.6833326037819941</v>
      </c>
      <c r="Y3359">
        <v>0.9712080536912788</v>
      </c>
      <c r="AA3359">
        <v>2.953020134228197</v>
      </c>
      <c r="AB3359">
        <v>20.178949373428075</v>
      </c>
      <c r="AC3359" t="s">
        <v>1299</v>
      </c>
    </row>
    <row r="3360" spans="1:29" ht="12.75">
      <c r="A3360">
        <v>3359</v>
      </c>
      <c r="B3360">
        <v>839</v>
      </c>
      <c r="C3360" t="s">
        <v>157</v>
      </c>
      <c r="D3360" t="s">
        <v>1410</v>
      </c>
      <c r="E3360" t="s">
        <v>496</v>
      </c>
      <c r="G3360">
        <v>35.5788</v>
      </c>
      <c r="H3360">
        <v>-5.9897</v>
      </c>
      <c r="P3360">
        <v>2.3</v>
      </c>
      <c r="Q3360">
        <v>1.825</v>
      </c>
      <c r="R3360" t="s">
        <v>1483</v>
      </c>
      <c r="S3360">
        <v>3.65</v>
      </c>
      <c r="U3360">
        <v>1.1863499617980389</v>
      </c>
      <c r="Y3360">
        <v>0.6128980322003565</v>
      </c>
      <c r="AA3360">
        <v>2.0572450805008913</v>
      </c>
      <c r="AB3360">
        <v>24.40612622661436</v>
      </c>
      <c r="AC3360" t="s">
        <v>1299</v>
      </c>
    </row>
    <row r="3361" spans="1:29" ht="12.75">
      <c r="A3361">
        <v>3360</v>
      </c>
      <c r="B3361">
        <v>839</v>
      </c>
      <c r="C3361" t="s">
        <v>157</v>
      </c>
      <c r="P3361">
        <v>5</v>
      </c>
      <c r="Q3361">
        <v>5</v>
      </c>
      <c r="R3361" t="s">
        <v>1484</v>
      </c>
      <c r="S3361">
        <v>2.6999999999999997</v>
      </c>
      <c r="U3361">
        <v>1.400241149879027</v>
      </c>
      <c r="Y3361">
        <v>0.5420564042303136</v>
      </c>
      <c r="AA3361">
        <v>1.8801410105757839</v>
      </c>
      <c r="AB3361">
        <v>26.326508105833515</v>
      </c>
      <c r="AC3361" t="s">
        <v>1299</v>
      </c>
    </row>
    <row r="3362" spans="1:29" ht="12.75">
      <c r="A3362">
        <v>3361</v>
      </c>
      <c r="B3362">
        <v>839</v>
      </c>
      <c r="C3362" t="s">
        <v>157</v>
      </c>
      <c r="P3362">
        <v>7.7</v>
      </c>
      <c r="Q3362">
        <v>7.7</v>
      </c>
      <c r="R3362" t="s">
        <v>1485</v>
      </c>
      <c r="S3362">
        <v>2.700000000000001</v>
      </c>
      <c r="U3362">
        <v>1.4534030585445052</v>
      </c>
      <c r="Y3362">
        <v>0.999593326381645</v>
      </c>
      <c r="AA3362">
        <v>3.023983315954112</v>
      </c>
      <c r="AB3362">
        <v>43.95066600395261</v>
      </c>
      <c r="AC3362" t="s">
        <v>1299</v>
      </c>
    </row>
    <row r="3363" spans="1:29" ht="12.75">
      <c r="A3363">
        <v>3362</v>
      </c>
      <c r="B3363">
        <v>839</v>
      </c>
      <c r="C3363" t="s">
        <v>157</v>
      </c>
      <c r="P3363">
        <v>10.4</v>
      </c>
      <c r="Q3363">
        <v>10.4</v>
      </c>
      <c r="R3363" t="s">
        <v>1486</v>
      </c>
      <c r="S3363">
        <v>2.6999999999999993</v>
      </c>
      <c r="U3363">
        <v>1.3567167802113842</v>
      </c>
      <c r="Y3363">
        <v>0.8617703349282262</v>
      </c>
      <c r="AA3363">
        <v>2.679425837320565</v>
      </c>
      <c r="AB3363">
        <v>36.352219948247495</v>
      </c>
      <c r="AC3363" t="s">
        <v>1299</v>
      </c>
    </row>
    <row r="3364" spans="1:29" ht="12.75">
      <c r="A3364">
        <v>3363</v>
      </c>
      <c r="B3364">
        <v>839</v>
      </c>
      <c r="C3364" t="s">
        <v>157</v>
      </c>
      <c r="P3364">
        <v>13.1</v>
      </c>
      <c r="Q3364">
        <v>13.1</v>
      </c>
      <c r="R3364" t="s">
        <v>1487</v>
      </c>
      <c r="S3364">
        <v>2.6999999999999993</v>
      </c>
      <c r="U3364">
        <v>1.4142311258436266</v>
      </c>
      <c r="Y3364">
        <v>0.8279241516966034</v>
      </c>
      <c r="AA3364">
        <v>2.5948103792415083</v>
      </c>
      <c r="AB3364">
        <v>36.69661603985446</v>
      </c>
      <c r="AC3364" t="s">
        <v>1299</v>
      </c>
    </row>
    <row r="3365" spans="1:29" ht="12.75">
      <c r="A3365">
        <v>3364</v>
      </c>
      <c r="B3365">
        <v>839</v>
      </c>
      <c r="C3365" t="s">
        <v>157</v>
      </c>
      <c r="P3365">
        <v>15.8</v>
      </c>
      <c r="Q3365">
        <v>15.799999999999999</v>
      </c>
      <c r="R3365" t="s">
        <v>1488</v>
      </c>
      <c r="S3365">
        <v>2.6999999999999993</v>
      </c>
      <c r="U3365">
        <v>1.4748543550235578</v>
      </c>
      <c r="Y3365">
        <v>0.42241106719367516</v>
      </c>
      <c r="AA3365">
        <v>1.5810276679841877</v>
      </c>
      <c r="AB3365">
        <v>23.317855415392184</v>
      </c>
      <c r="AC3365" t="s">
        <v>1299</v>
      </c>
    </row>
    <row r="3366" spans="1:29" ht="12.75">
      <c r="A3366">
        <v>3365</v>
      </c>
      <c r="B3366">
        <v>839</v>
      </c>
      <c r="C3366" t="s">
        <v>157</v>
      </c>
      <c r="P3366">
        <v>18.5</v>
      </c>
      <c r="Q3366">
        <v>18.5</v>
      </c>
      <c r="R3366" t="s">
        <v>1489</v>
      </c>
      <c r="S3366">
        <v>2.700000000000003</v>
      </c>
      <c r="U3366">
        <v>1.737244126448491</v>
      </c>
      <c r="Y3366">
        <v>0.7363722397476375</v>
      </c>
      <c r="AA3366">
        <v>2.3659305993690936</v>
      </c>
      <c r="AB3366">
        <v>41.10199037338716</v>
      </c>
      <c r="AC3366" t="s">
        <v>1299</v>
      </c>
    </row>
    <row r="3367" spans="1:29" ht="12.75">
      <c r="A3367">
        <v>3366</v>
      </c>
      <c r="B3367">
        <v>839</v>
      </c>
      <c r="C3367" t="s">
        <v>157</v>
      </c>
      <c r="P3367">
        <v>21.2</v>
      </c>
      <c r="Q3367">
        <v>21.2</v>
      </c>
      <c r="R3367" t="s">
        <v>1490</v>
      </c>
      <c r="S3367">
        <v>2.6999999999999957</v>
      </c>
      <c r="U3367">
        <v>1.6551696007895071</v>
      </c>
      <c r="Y3367">
        <v>0.7446539379474951</v>
      </c>
      <c r="AA3367">
        <v>2.3866348448687376</v>
      </c>
      <c r="AB3367">
        <v>39.502854434117154</v>
      </c>
      <c r="AC3367" t="s">
        <v>1299</v>
      </c>
    </row>
    <row r="3368" spans="1:29" ht="12.75">
      <c r="A3368">
        <v>3367</v>
      </c>
      <c r="B3368">
        <v>839</v>
      </c>
      <c r="C3368" t="s">
        <v>157</v>
      </c>
      <c r="P3368">
        <v>23.9</v>
      </c>
      <c r="Q3368">
        <v>23.9</v>
      </c>
      <c r="R3368" t="s">
        <v>1491</v>
      </c>
      <c r="S3368">
        <v>2.700000000000003</v>
      </c>
      <c r="U3368">
        <v>1.5544417738443905</v>
      </c>
      <c r="Y3368">
        <v>1.052050832602978</v>
      </c>
      <c r="AA3368">
        <v>3.1551270815074446</v>
      </c>
      <c r="AB3368">
        <v>49.04461337282907</v>
      </c>
      <c r="AC3368" t="s">
        <v>1299</v>
      </c>
    </row>
    <row r="3369" spans="1:29" ht="12.75">
      <c r="A3369">
        <v>3368</v>
      </c>
      <c r="B3369">
        <v>839</v>
      </c>
      <c r="C3369" t="s">
        <v>157</v>
      </c>
      <c r="P3369">
        <v>26.6</v>
      </c>
      <c r="Q3369">
        <v>25.925</v>
      </c>
      <c r="R3369" t="s">
        <v>1492</v>
      </c>
      <c r="S3369">
        <v>1.3500000000000014</v>
      </c>
      <c r="U3369">
        <v>0.6774257250413854</v>
      </c>
      <c r="Y3369">
        <v>0.8865435041716376</v>
      </c>
      <c r="AA3369">
        <v>2.741358760429094</v>
      </c>
      <c r="AB3369">
        <v>18.570669458822326</v>
      </c>
      <c r="AC3369" t="s">
        <v>1299</v>
      </c>
    </row>
    <row r="3370" spans="1:29" ht="12.75">
      <c r="A3370">
        <v>3369</v>
      </c>
      <c r="B3370">
        <v>840</v>
      </c>
      <c r="C3370" t="s">
        <v>157</v>
      </c>
      <c r="D3370" t="s">
        <v>1410</v>
      </c>
      <c r="E3370" t="s">
        <v>496</v>
      </c>
      <c r="G3370">
        <v>35.5788</v>
      </c>
      <c r="H3370">
        <v>-5.9897</v>
      </c>
      <c r="P3370">
        <v>2.2</v>
      </c>
      <c r="Q3370">
        <v>1.7750000000000001</v>
      </c>
      <c r="R3370" t="s">
        <v>1493</v>
      </c>
      <c r="S3370">
        <v>3.5500000000000003</v>
      </c>
      <c r="U3370">
        <v>1.5217984965936584</v>
      </c>
      <c r="Y3370">
        <v>0.9367889908256837</v>
      </c>
      <c r="AA3370">
        <v>2.866972477064209</v>
      </c>
      <c r="AB3370">
        <v>43.629544053717105</v>
      </c>
      <c r="AC3370" t="s">
        <v>1299</v>
      </c>
    </row>
    <row r="3371" spans="1:29" ht="12.75">
      <c r="A3371">
        <v>3370</v>
      </c>
      <c r="B3371">
        <v>840</v>
      </c>
      <c r="C3371" t="s">
        <v>157</v>
      </c>
      <c r="P3371">
        <v>4.9</v>
      </c>
      <c r="Q3371">
        <v>4.9</v>
      </c>
      <c r="R3371" t="s">
        <v>1494</v>
      </c>
      <c r="S3371">
        <v>2.6999999999999997</v>
      </c>
      <c r="U3371">
        <v>1.7848100447281292</v>
      </c>
      <c r="Y3371">
        <v>0.7136234458259276</v>
      </c>
      <c r="AA3371">
        <v>2.309058614564819</v>
      </c>
      <c r="AB3371">
        <v>41.212310091413066</v>
      </c>
      <c r="AC3371" t="s">
        <v>1299</v>
      </c>
    </row>
    <row r="3372" spans="1:29" ht="12.75">
      <c r="A3372">
        <v>3371</v>
      </c>
      <c r="B3372">
        <v>840</v>
      </c>
      <c r="C3372" t="s">
        <v>157</v>
      </c>
      <c r="P3372">
        <v>7.6</v>
      </c>
      <c r="Q3372">
        <v>7.6</v>
      </c>
      <c r="R3372" t="s">
        <v>1495</v>
      </c>
      <c r="S3372">
        <v>2.6999999999999993</v>
      </c>
      <c r="U3372">
        <v>1.4297755435820705</v>
      </c>
      <c r="Y3372">
        <v>0.6928727770177796</v>
      </c>
      <c r="AA3372">
        <v>2.257181942544449</v>
      </c>
      <c r="AB3372">
        <v>32.27263538865123</v>
      </c>
      <c r="AC3372" t="s">
        <v>1299</v>
      </c>
    </row>
    <row r="3373" spans="1:29" ht="12.75">
      <c r="A3373">
        <v>3372</v>
      </c>
      <c r="B3373">
        <v>840</v>
      </c>
      <c r="C3373" t="s">
        <v>157</v>
      </c>
      <c r="P3373">
        <v>10.3</v>
      </c>
      <c r="Q3373">
        <v>10.3</v>
      </c>
      <c r="R3373" t="s">
        <v>1496</v>
      </c>
      <c r="S3373">
        <v>2.700000000000001</v>
      </c>
      <c r="U3373">
        <v>1.7353787963198777</v>
      </c>
      <c r="Y3373">
        <v>1.0917751479289872</v>
      </c>
      <c r="AA3373">
        <v>3.2544378698224676</v>
      </c>
      <c r="AB3373">
        <v>56.476824732303406</v>
      </c>
      <c r="AC3373" t="s">
        <v>1299</v>
      </c>
    </row>
    <row r="3374" spans="1:29" ht="12.75">
      <c r="A3374">
        <v>3373</v>
      </c>
      <c r="B3374">
        <v>840</v>
      </c>
      <c r="C3374" t="s">
        <v>157</v>
      </c>
      <c r="P3374">
        <v>13</v>
      </c>
      <c r="Q3374">
        <v>13</v>
      </c>
      <c r="R3374" t="s">
        <v>1497</v>
      </c>
      <c r="S3374">
        <v>2.6999999999999993</v>
      </c>
      <c r="U3374">
        <v>1.140338485292245</v>
      </c>
      <c r="Y3374">
        <v>0.5868127490039821</v>
      </c>
      <c r="AA3374">
        <v>1.9920318725099548</v>
      </c>
      <c r="AB3374">
        <v>22.715906081518764</v>
      </c>
      <c r="AC3374" t="s">
        <v>1299</v>
      </c>
    </row>
    <row r="3375" spans="1:29" ht="12.75">
      <c r="A3375">
        <v>3374</v>
      </c>
      <c r="B3375">
        <v>840</v>
      </c>
      <c r="C3375" t="s">
        <v>157</v>
      </c>
      <c r="P3375">
        <v>15.7</v>
      </c>
      <c r="Q3375">
        <v>15.7</v>
      </c>
      <c r="R3375" t="s">
        <v>1498</v>
      </c>
      <c r="S3375">
        <v>2.6999999999999975</v>
      </c>
      <c r="U3375">
        <v>1.7049117375525276</v>
      </c>
      <c r="Y3375">
        <v>0.6968010075566747</v>
      </c>
      <c r="AA3375">
        <v>2.2670025188916867</v>
      </c>
      <c r="AB3375">
        <v>38.65039203519582</v>
      </c>
      <c r="AC3375" t="s">
        <v>1299</v>
      </c>
    </row>
    <row r="3376" spans="1:29" ht="12.75">
      <c r="A3376">
        <v>3375</v>
      </c>
      <c r="B3376">
        <v>840</v>
      </c>
      <c r="C3376" t="s">
        <v>157</v>
      </c>
      <c r="P3376">
        <v>18.4</v>
      </c>
      <c r="Q3376">
        <v>18.4</v>
      </c>
      <c r="R3376" t="s">
        <v>1499</v>
      </c>
      <c r="S3376">
        <v>2.700000000000003</v>
      </c>
      <c r="U3376">
        <v>1.6825277760091684</v>
      </c>
      <c r="Y3376">
        <v>0.6388063660477452</v>
      </c>
      <c r="AA3376">
        <v>2.1220159151193627</v>
      </c>
      <c r="AB3376">
        <v>35.70350718321841</v>
      </c>
      <c r="AC3376" t="s">
        <v>1299</v>
      </c>
    </row>
    <row r="3377" spans="1:29" ht="12.75">
      <c r="A3377">
        <v>3376</v>
      </c>
      <c r="B3377">
        <v>840</v>
      </c>
      <c r="C3377" t="s">
        <v>157</v>
      </c>
      <c r="P3377">
        <v>21.1</v>
      </c>
      <c r="Q3377">
        <v>21.1</v>
      </c>
      <c r="R3377" t="s">
        <v>1500</v>
      </c>
      <c r="S3377">
        <v>2.700000000000003</v>
      </c>
      <c r="U3377">
        <v>1.7515449907678593</v>
      </c>
      <c r="Y3377">
        <v>0.7894051160023787</v>
      </c>
      <c r="AA3377">
        <v>2.4985127900059467</v>
      </c>
      <c r="AB3377">
        <v>43.76257561704344</v>
      </c>
      <c r="AC3377" t="s">
        <v>1299</v>
      </c>
    </row>
    <row r="3378" spans="1:29" ht="12.75">
      <c r="A3378">
        <v>3377</v>
      </c>
      <c r="B3378">
        <v>840</v>
      </c>
      <c r="C3378" t="s">
        <v>157</v>
      </c>
      <c r="P3378">
        <v>23.8</v>
      </c>
      <c r="Q3378">
        <v>23.925</v>
      </c>
      <c r="R3378" t="s">
        <v>1501</v>
      </c>
      <c r="S3378">
        <v>2.9499999999999957</v>
      </c>
      <c r="U3378">
        <v>1.216817020565389</v>
      </c>
      <c r="Y3378">
        <v>1.0044212523719205</v>
      </c>
      <c r="AA3378">
        <v>3.036053130929801</v>
      </c>
      <c r="AB3378">
        <v>36.943211250562214</v>
      </c>
      <c r="AC3378" t="s">
        <v>1299</v>
      </c>
    </row>
    <row r="3379" spans="1:29" ht="12.75">
      <c r="A3379">
        <v>3378</v>
      </c>
      <c r="B3379">
        <v>840</v>
      </c>
      <c r="C3379" t="s">
        <v>157</v>
      </c>
      <c r="P3379">
        <v>27</v>
      </c>
      <c r="Q3379">
        <v>26.2</v>
      </c>
      <c r="R3379" t="s">
        <v>1502</v>
      </c>
      <c r="S3379">
        <v>1.6000000000000014</v>
      </c>
      <c r="U3379">
        <v>1.4959947631478414</v>
      </c>
      <c r="Y3379">
        <v>0.8900763941940422</v>
      </c>
      <c r="AA3379">
        <v>2.750190985485105</v>
      </c>
      <c r="AB3379">
        <v>41.14271311942118</v>
      </c>
      <c r="AC3379" t="s">
        <v>1299</v>
      </c>
    </row>
    <row r="3380" spans="1:29" ht="12.75">
      <c r="A3380">
        <v>3379</v>
      </c>
      <c r="B3380">
        <v>841</v>
      </c>
      <c r="C3380" t="s">
        <v>157</v>
      </c>
      <c r="D3380" t="s">
        <v>1503</v>
      </c>
      <c r="E3380" t="s">
        <v>159</v>
      </c>
      <c r="F3380" t="s">
        <v>484</v>
      </c>
      <c r="G3380">
        <v>56.88</v>
      </c>
      <c r="H3380">
        <v>9.07</v>
      </c>
      <c r="P3380" t="s">
        <v>1504</v>
      </c>
      <c r="Q3380">
        <v>1</v>
      </c>
      <c r="R3380" t="s">
        <v>162</v>
      </c>
      <c r="S3380">
        <v>2</v>
      </c>
      <c r="U3380">
        <v>1.3044144789041199</v>
      </c>
      <c r="V3380">
        <v>55.88598410490436</v>
      </c>
      <c r="Y3380">
        <v>0.38983732655376724</v>
      </c>
      <c r="Z3380">
        <v>5.085094531740075</v>
      </c>
      <c r="AA3380">
        <v>1.9071310116085987</v>
      </c>
      <c r="AB3380">
        <v>24.876893047093173</v>
      </c>
      <c r="AC3380" t="s">
        <v>1505</v>
      </c>
    </row>
    <row r="3381" spans="1:29" ht="12.75">
      <c r="A3381">
        <v>3380</v>
      </c>
      <c r="B3381">
        <v>841</v>
      </c>
      <c r="C3381" t="s">
        <v>157</v>
      </c>
      <c r="P3381" t="s">
        <v>1506</v>
      </c>
      <c r="Q3381">
        <v>3</v>
      </c>
      <c r="R3381" t="s">
        <v>164</v>
      </c>
      <c r="S3381">
        <v>2</v>
      </c>
      <c r="U3381">
        <v>1.5152014637071662</v>
      </c>
      <c r="V3381">
        <v>48.311127369088126</v>
      </c>
      <c r="Y3381">
        <v>0.3728585133281272</v>
      </c>
      <c r="Z3381">
        <v>5.649557651504563</v>
      </c>
      <c r="AA3381">
        <v>1.7316017316016954</v>
      </c>
      <c r="AB3381">
        <v>26.23725478280753</v>
      </c>
      <c r="AC3381" t="s">
        <v>1505</v>
      </c>
    </row>
    <row r="3382" spans="1:29" ht="12.75">
      <c r="A3382">
        <v>3381</v>
      </c>
      <c r="B3382">
        <v>841</v>
      </c>
      <c r="C3382" t="s">
        <v>157</v>
      </c>
      <c r="P3382" t="s">
        <v>1507</v>
      </c>
      <c r="Q3382">
        <v>5</v>
      </c>
      <c r="R3382" t="s">
        <v>165</v>
      </c>
      <c r="S3382">
        <v>2</v>
      </c>
      <c r="U3382">
        <v>1.516051508786224</v>
      </c>
      <c r="V3382">
        <v>43.22545571433043</v>
      </c>
      <c r="Y3382">
        <v>0.3656308706434235</v>
      </c>
      <c r="Z3382">
        <v>5.543152330977829</v>
      </c>
      <c r="AA3382">
        <v>1.626617892521513</v>
      </c>
      <c r="AB3382">
        <v>24.660365101759076</v>
      </c>
      <c r="AC3382" t="s">
        <v>1505</v>
      </c>
    </row>
    <row r="3383" spans="1:29" ht="12.75">
      <c r="A3383">
        <v>3382</v>
      </c>
      <c r="B3383">
        <v>841</v>
      </c>
      <c r="C3383" t="s">
        <v>157</v>
      </c>
      <c r="P3383" t="s">
        <v>1508</v>
      </c>
      <c r="Q3383">
        <v>7</v>
      </c>
      <c r="R3383" t="s">
        <v>166</v>
      </c>
      <c r="S3383">
        <v>2</v>
      </c>
      <c r="U3383">
        <v>1.6790920999191121</v>
      </c>
      <c r="V3383">
        <v>42.85651060242691</v>
      </c>
      <c r="Y3383">
        <v>0.2745713318685902</v>
      </c>
      <c r="Z3383">
        <v>4.610305542048185</v>
      </c>
      <c r="AA3383">
        <v>1.4062499999999152</v>
      </c>
      <c r="AB3383">
        <v>23.61223265511109</v>
      </c>
      <c r="AC3383" t="s">
        <v>1505</v>
      </c>
    </row>
    <row r="3384" spans="1:29" ht="12.75">
      <c r="A3384">
        <v>3383</v>
      </c>
      <c r="B3384">
        <v>841</v>
      </c>
      <c r="C3384" t="s">
        <v>157</v>
      </c>
      <c r="P3384" t="s">
        <v>1509</v>
      </c>
      <c r="Q3384">
        <v>9</v>
      </c>
      <c r="R3384" t="s">
        <v>167</v>
      </c>
      <c r="S3384">
        <v>2</v>
      </c>
      <c r="U3384">
        <v>1.6311687324930704</v>
      </c>
      <c r="V3384">
        <v>40.348752272837764</v>
      </c>
      <c r="Y3384">
        <v>0.2605360835558847</v>
      </c>
      <c r="Z3384">
        <v>4.249783131825612</v>
      </c>
      <c r="AA3384">
        <v>1.3599999999999568</v>
      </c>
      <c r="AB3384">
        <v>22.18389476190505</v>
      </c>
      <c r="AC3384" t="s">
        <v>1505</v>
      </c>
    </row>
    <row r="3385" spans="1:29" ht="12.75">
      <c r="A3385">
        <v>3384</v>
      </c>
      <c r="B3385">
        <v>842</v>
      </c>
      <c r="C3385" t="s">
        <v>157</v>
      </c>
      <c r="D3385" t="s">
        <v>1510</v>
      </c>
      <c r="E3385" t="s">
        <v>159</v>
      </c>
      <c r="F3385" t="s">
        <v>484</v>
      </c>
      <c r="G3385">
        <v>56.88</v>
      </c>
      <c r="H3385">
        <v>9.07</v>
      </c>
      <c r="P3385" t="s">
        <v>1511</v>
      </c>
      <c r="Q3385">
        <v>1</v>
      </c>
      <c r="R3385" t="s">
        <v>162</v>
      </c>
      <c r="S3385">
        <v>2</v>
      </c>
      <c r="U3385">
        <v>0.5278309224745461</v>
      </c>
      <c r="V3385">
        <v>89.26583361281328</v>
      </c>
      <c r="Y3385">
        <v>2.5987351200165394</v>
      </c>
      <c r="Z3385">
        <v>13.716927556653303</v>
      </c>
      <c r="AA3385">
        <v>8.301886792452917</v>
      </c>
      <c r="AB3385">
        <v>43.81992563939674</v>
      </c>
      <c r="AC3385" t="s">
        <v>1505</v>
      </c>
    </row>
    <row r="3386" spans="1:29" ht="12.75">
      <c r="A3386">
        <v>3385</v>
      </c>
      <c r="B3386">
        <v>842</v>
      </c>
      <c r="C3386" t="s">
        <v>157</v>
      </c>
      <c r="P3386" t="s">
        <v>1512</v>
      </c>
      <c r="Q3386">
        <v>3</v>
      </c>
      <c r="R3386" t="s">
        <v>164</v>
      </c>
      <c r="S3386">
        <v>2</v>
      </c>
      <c r="U3386">
        <v>0.719715394326549</v>
      </c>
      <c r="V3386">
        <v>93.96396928209042</v>
      </c>
      <c r="Y3386">
        <v>2.4529726215933847</v>
      </c>
      <c r="Z3386">
        <v>17.654421576223115</v>
      </c>
      <c r="AA3386">
        <v>8.285479901558718</v>
      </c>
      <c r="AB3386">
        <v>59.63187434535029</v>
      </c>
      <c r="AC3386" t="s">
        <v>1505</v>
      </c>
    </row>
    <row r="3387" spans="1:29" ht="12.75">
      <c r="A3387">
        <v>3386</v>
      </c>
      <c r="B3387">
        <v>842</v>
      </c>
      <c r="C3387" t="s">
        <v>157</v>
      </c>
      <c r="P3387" t="s">
        <v>1513</v>
      </c>
      <c r="Q3387">
        <v>5</v>
      </c>
      <c r="R3387" t="s">
        <v>165</v>
      </c>
      <c r="S3387">
        <v>2</v>
      </c>
      <c r="U3387">
        <v>0.8268300896351334</v>
      </c>
      <c r="V3387">
        <v>83.9263623574191</v>
      </c>
      <c r="Y3387">
        <v>2.814312012139717</v>
      </c>
      <c r="Z3387">
        <v>23.26957853258715</v>
      </c>
      <c r="AA3387">
        <v>7.732334876963817</v>
      </c>
      <c r="AB3387">
        <v>63.933271394088614</v>
      </c>
      <c r="AC3387" t="s">
        <v>1505</v>
      </c>
    </row>
    <row r="3388" spans="1:29" ht="12.75">
      <c r="A3388">
        <v>3387</v>
      </c>
      <c r="B3388">
        <v>842</v>
      </c>
      <c r="C3388" t="s">
        <v>157</v>
      </c>
      <c r="P3388" t="s">
        <v>1514</v>
      </c>
      <c r="Q3388">
        <v>7</v>
      </c>
      <c r="R3388" t="s">
        <v>166</v>
      </c>
      <c r="S3388">
        <v>2</v>
      </c>
      <c r="U3388">
        <v>0.7940239227430024</v>
      </c>
      <c r="V3388">
        <v>85.51917074776891</v>
      </c>
      <c r="Y3388">
        <v>1.9878788441102333</v>
      </c>
      <c r="Z3388">
        <v>15.784233577382327</v>
      </c>
      <c r="AA3388">
        <v>5.717054263565821</v>
      </c>
      <c r="AB3388">
        <v>45.394778528911395</v>
      </c>
      <c r="AC3388" t="s">
        <v>1505</v>
      </c>
    </row>
    <row r="3389" spans="1:29" ht="12.75">
      <c r="A3389">
        <v>3388</v>
      </c>
      <c r="B3389">
        <v>842</v>
      </c>
      <c r="C3389" t="s">
        <v>157</v>
      </c>
      <c r="P3389" t="s">
        <v>1515</v>
      </c>
      <c r="Q3389">
        <v>9</v>
      </c>
      <c r="R3389" t="s">
        <v>167</v>
      </c>
      <c r="S3389">
        <v>2</v>
      </c>
      <c r="U3389">
        <v>1.285089098184012</v>
      </c>
      <c r="V3389">
        <v>48.1130528415233</v>
      </c>
      <c r="Y3389">
        <v>2.0780601431286088</v>
      </c>
      <c r="Z3389">
        <v>26.70492435305282</v>
      </c>
      <c r="AA3389">
        <v>7.0769230769231655</v>
      </c>
      <c r="AB3389">
        <v>90.94476694840813</v>
      </c>
      <c r="AC3389" t="s">
        <v>1505</v>
      </c>
    </row>
    <row r="3390" spans="1:29" ht="12.75">
      <c r="A3390">
        <v>3389</v>
      </c>
      <c r="B3390">
        <v>843</v>
      </c>
      <c r="C3390" t="s">
        <v>2</v>
      </c>
      <c r="D3390" t="s">
        <v>1516</v>
      </c>
      <c r="E3390" t="s">
        <v>159</v>
      </c>
      <c r="F3390" t="s">
        <v>484</v>
      </c>
      <c r="G3390">
        <v>56.88</v>
      </c>
      <c r="H3390">
        <v>9.07</v>
      </c>
      <c r="P3390" t="s">
        <v>1517</v>
      </c>
      <c r="Q3390">
        <v>1</v>
      </c>
      <c r="R3390" t="s">
        <v>162</v>
      </c>
      <c r="S3390">
        <v>2</v>
      </c>
      <c r="U3390">
        <v>1.4488403094637565</v>
      </c>
      <c r="V3390">
        <v>40.03627672466178</v>
      </c>
      <c r="Y3390">
        <v>0.1313202535831778</v>
      </c>
      <c r="Z3390">
        <v>1.9026207684031031</v>
      </c>
      <c r="AA3390">
        <v>0.7392473118279057</v>
      </c>
      <c r="AB3390">
        <v>10.71051304038993</v>
      </c>
      <c r="AC3390" t="s">
        <v>1505</v>
      </c>
    </row>
    <row r="3391" spans="1:29" ht="12.75">
      <c r="A3391">
        <v>3390</v>
      </c>
      <c r="B3391">
        <v>844</v>
      </c>
      <c r="C3391" t="s">
        <v>157</v>
      </c>
      <c r="D3391" t="s">
        <v>1518</v>
      </c>
      <c r="E3391" t="s">
        <v>159</v>
      </c>
      <c r="F3391" t="s">
        <v>484</v>
      </c>
      <c r="G3391">
        <v>56.88</v>
      </c>
      <c r="H3391">
        <v>9.07</v>
      </c>
      <c r="P3391" t="s">
        <v>1519</v>
      </c>
      <c r="Q3391">
        <v>1</v>
      </c>
      <c r="R3391" t="s">
        <v>162</v>
      </c>
      <c r="S3391">
        <v>2</v>
      </c>
      <c r="U3391">
        <v>1.7312053220427197</v>
      </c>
      <c r="V3391">
        <v>49.24278084081584</v>
      </c>
      <c r="Y3391">
        <v>0.3698803826568634</v>
      </c>
      <c r="Z3391">
        <v>6.403388869747595</v>
      </c>
      <c r="AA3391">
        <v>0.862068965517223</v>
      </c>
      <c r="AB3391">
        <v>14.924183810712782</v>
      </c>
      <c r="AC3391" t="s">
        <v>1505</v>
      </c>
    </row>
    <row r="3392" spans="1:29" ht="12.75">
      <c r="A3392">
        <v>3391</v>
      </c>
      <c r="B3392">
        <v>844</v>
      </c>
      <c r="C3392" t="s">
        <v>157</v>
      </c>
      <c r="P3392" t="s">
        <v>1520</v>
      </c>
      <c r="Q3392">
        <v>3</v>
      </c>
      <c r="R3392" t="s">
        <v>164</v>
      </c>
      <c r="S3392">
        <v>2</v>
      </c>
      <c r="U3392">
        <v>1.8385982048680738</v>
      </c>
      <c r="V3392">
        <v>47.574068654217974</v>
      </c>
      <c r="Y3392">
        <v>0.08438786955301997</v>
      </c>
      <c r="Z3392">
        <v>1.5515538547282368</v>
      </c>
      <c r="AA3392">
        <v>0.8785942492013581</v>
      </c>
      <c r="AB3392">
        <v>16.1538180938903</v>
      </c>
      <c r="AC3392" t="s">
        <v>1505</v>
      </c>
    </row>
    <row r="3393" spans="1:29" ht="12.75">
      <c r="A3393">
        <v>3392</v>
      </c>
      <c r="B3393">
        <v>844</v>
      </c>
      <c r="C3393" t="s">
        <v>157</v>
      </c>
      <c r="P3393" t="s">
        <v>1521</v>
      </c>
      <c r="Q3393">
        <v>5</v>
      </c>
      <c r="R3393" t="s">
        <v>165</v>
      </c>
      <c r="S3393">
        <v>2</v>
      </c>
      <c r="U3393">
        <v>1.8453140840793167</v>
      </c>
      <c r="V3393">
        <v>40.71621736712518</v>
      </c>
      <c r="Y3393">
        <v>0.0531313477942464</v>
      </c>
      <c r="Z3393">
        <v>0.9804402439083941</v>
      </c>
      <c r="AA3393">
        <v>0.2948438920420282</v>
      </c>
      <c r="AB3393">
        <v>5.440795865899162</v>
      </c>
      <c r="AC3393" t="s">
        <v>1505</v>
      </c>
    </row>
    <row r="3394" spans="1:29" ht="12.75">
      <c r="A3394">
        <v>3393</v>
      </c>
      <c r="B3394">
        <v>844</v>
      </c>
      <c r="C3394" t="s">
        <v>157</v>
      </c>
      <c r="P3394" t="s">
        <v>1522</v>
      </c>
      <c r="Q3394">
        <v>7</v>
      </c>
      <c r="R3394" t="s">
        <v>166</v>
      </c>
      <c r="S3394">
        <v>2</v>
      </c>
      <c r="U3394">
        <v>1.683873701769203</v>
      </c>
      <c r="V3394">
        <v>42.48429675527489</v>
      </c>
      <c r="Y3394">
        <v>0.21691423248780897</v>
      </c>
      <c r="Z3394">
        <v>3.652561716256724</v>
      </c>
      <c r="AA3394">
        <v>0.5253940455341708</v>
      </c>
      <c r="AB3394">
        <v>8.846972163411213</v>
      </c>
      <c r="AC3394" t="s">
        <v>1505</v>
      </c>
    </row>
    <row r="3395" spans="1:29" ht="12.75">
      <c r="A3395">
        <v>3394</v>
      </c>
      <c r="B3395">
        <v>844</v>
      </c>
      <c r="C3395" t="s">
        <v>157</v>
      </c>
      <c r="P3395" t="s">
        <v>1523</v>
      </c>
      <c r="Q3395">
        <v>9</v>
      </c>
      <c r="R3395" t="s">
        <v>167</v>
      </c>
      <c r="S3395">
        <v>2</v>
      </c>
      <c r="U3395">
        <v>1.7225871300751394</v>
      </c>
      <c r="V3395">
        <v>41.444467902371386</v>
      </c>
      <c r="Y3395">
        <v>0.2346367694062724</v>
      </c>
      <c r="Z3395">
        <v>4.04182279221653</v>
      </c>
      <c r="AA3395">
        <v>0.7653061224490084</v>
      </c>
      <c r="AB3395">
        <v>13.183064770983707</v>
      </c>
      <c r="AC3395" t="s">
        <v>1505</v>
      </c>
    </row>
    <row r="3396" spans="1:29" ht="12.75">
      <c r="A3396">
        <v>3395</v>
      </c>
      <c r="B3396">
        <v>845</v>
      </c>
      <c r="C3396" t="s">
        <v>157</v>
      </c>
      <c r="D3396" t="s">
        <v>1524</v>
      </c>
      <c r="E3396" t="s">
        <v>159</v>
      </c>
      <c r="F3396" t="s">
        <v>484</v>
      </c>
      <c r="G3396">
        <v>56.88</v>
      </c>
      <c r="H3396">
        <v>9.07</v>
      </c>
      <c r="P3396" t="s">
        <v>1525</v>
      </c>
      <c r="Q3396">
        <v>1</v>
      </c>
      <c r="R3396" t="s">
        <v>162</v>
      </c>
      <c r="S3396">
        <v>2</v>
      </c>
      <c r="U3396">
        <v>0.682980618047466</v>
      </c>
      <c r="V3396">
        <v>84.79204203559958</v>
      </c>
      <c r="Y3396">
        <v>3.3587187345216307</v>
      </c>
      <c r="Z3396">
        <v>22.93939797151186</v>
      </c>
      <c r="AA3396">
        <v>8.664259927797838</v>
      </c>
      <c r="AB3396">
        <v>59.175216004112606</v>
      </c>
      <c r="AC3396" t="s">
        <v>1505</v>
      </c>
    </row>
    <row r="3397" spans="1:29" ht="12.75">
      <c r="A3397">
        <v>3396</v>
      </c>
      <c r="B3397">
        <v>845</v>
      </c>
      <c r="C3397" t="s">
        <v>157</v>
      </c>
      <c r="P3397" t="s">
        <v>1526</v>
      </c>
      <c r="Q3397">
        <v>3</v>
      </c>
      <c r="R3397" t="s">
        <v>164</v>
      </c>
      <c r="S3397">
        <v>2</v>
      </c>
      <c r="U3397">
        <v>0.9239700370339657</v>
      </c>
      <c r="V3397">
        <v>83.72583398706816</v>
      </c>
      <c r="Y3397">
        <v>2.8425960731556565</v>
      </c>
      <c r="Z3397">
        <v>26.264735989862373</v>
      </c>
      <c r="AA3397">
        <v>5.930656934306685</v>
      </c>
      <c r="AB3397">
        <v>54.79749307227094</v>
      </c>
      <c r="AC3397" t="s">
        <v>1505</v>
      </c>
    </row>
    <row r="3398" spans="1:29" ht="12.75">
      <c r="A3398">
        <v>3397</v>
      </c>
      <c r="B3398">
        <v>845</v>
      </c>
      <c r="C3398" t="s">
        <v>157</v>
      </c>
      <c r="P3398" t="s">
        <v>1527</v>
      </c>
      <c r="Q3398">
        <v>5</v>
      </c>
      <c r="R3398" t="s">
        <v>165</v>
      </c>
      <c r="S3398">
        <v>2</v>
      </c>
      <c r="U3398">
        <v>0.8725026772740526</v>
      </c>
      <c r="V3398">
        <v>85.86879671023698</v>
      </c>
      <c r="Y3398">
        <v>2.356907133661011</v>
      </c>
      <c r="Z3398">
        <v>20.564077842055454</v>
      </c>
      <c r="AA3398">
        <v>6.963748578237249</v>
      </c>
      <c r="AB3398">
        <v>60.75889278375377</v>
      </c>
      <c r="AC3398" t="s">
        <v>1505</v>
      </c>
    </row>
    <row r="3399" spans="1:29" ht="12.75">
      <c r="A3399">
        <v>3398</v>
      </c>
      <c r="B3399">
        <v>845</v>
      </c>
      <c r="C3399" t="s">
        <v>157</v>
      </c>
      <c r="P3399" t="s">
        <v>1528</v>
      </c>
      <c r="Q3399">
        <v>7</v>
      </c>
      <c r="R3399" t="s">
        <v>166</v>
      </c>
      <c r="S3399">
        <v>2</v>
      </c>
      <c r="U3399">
        <v>0.6874385291474484</v>
      </c>
      <c r="V3399">
        <v>88.40124890861823</v>
      </c>
      <c r="Y3399">
        <v>2.9210715606293647</v>
      </c>
      <c r="Z3399">
        <v>20.080571371734923</v>
      </c>
      <c r="AA3399">
        <v>9.275618374558345</v>
      </c>
      <c r="AB3399">
        <v>63.76417452339435</v>
      </c>
      <c r="AC3399" t="s">
        <v>1505</v>
      </c>
    </row>
    <row r="3400" spans="1:29" ht="12.75">
      <c r="A3400">
        <v>3399</v>
      </c>
      <c r="B3400">
        <v>845</v>
      </c>
      <c r="C3400" t="s">
        <v>157</v>
      </c>
      <c r="P3400" t="s">
        <v>1529</v>
      </c>
      <c r="Q3400">
        <v>9</v>
      </c>
      <c r="R3400" t="s">
        <v>167</v>
      </c>
      <c r="S3400">
        <v>2</v>
      </c>
      <c r="U3400">
        <v>0.6935200835240294</v>
      </c>
      <c r="V3400">
        <v>84.76145863287338</v>
      </c>
      <c r="Y3400">
        <v>2.4141986458170868</v>
      </c>
      <c r="Z3400">
        <v>16.742952464906644</v>
      </c>
      <c r="AA3400">
        <v>8.812615955473163</v>
      </c>
      <c r="AB3400">
        <v>61.117261535049415</v>
      </c>
      <c r="AC3400" t="s">
        <v>1505</v>
      </c>
    </row>
    <row r="3401" spans="1:29" ht="12.75">
      <c r="A3401">
        <v>3400</v>
      </c>
      <c r="B3401">
        <v>846</v>
      </c>
      <c r="C3401" t="s">
        <v>157</v>
      </c>
      <c r="D3401" t="s">
        <v>1530</v>
      </c>
      <c r="E3401" t="s">
        <v>159</v>
      </c>
      <c r="F3401" t="s">
        <v>484</v>
      </c>
      <c r="G3401">
        <v>56.88</v>
      </c>
      <c r="H3401">
        <v>9.07</v>
      </c>
      <c r="P3401" t="s">
        <v>1531</v>
      </c>
      <c r="Q3401">
        <v>1</v>
      </c>
      <c r="R3401" t="s">
        <v>162</v>
      </c>
      <c r="S3401">
        <v>2</v>
      </c>
      <c r="U3401">
        <v>1.8098173459038709</v>
      </c>
      <c r="V3401">
        <v>47.8435202762918</v>
      </c>
      <c r="Y3401">
        <v>0.2526375638159889</v>
      </c>
      <c r="Z3401">
        <v>4.572278452210729</v>
      </c>
      <c r="AA3401">
        <v>0.1638001638002185</v>
      </c>
      <c r="AB3401">
        <v>2.9644837770753076</v>
      </c>
      <c r="AC3401" t="s">
        <v>1505</v>
      </c>
    </row>
    <row r="3402" spans="1:29" ht="12.75">
      <c r="A3402">
        <v>3401</v>
      </c>
      <c r="B3402">
        <v>846</v>
      </c>
      <c r="C3402" t="s">
        <v>157</v>
      </c>
      <c r="P3402" t="s">
        <v>1532</v>
      </c>
      <c r="Q3402">
        <v>3</v>
      </c>
      <c r="R3402" t="s">
        <v>164</v>
      </c>
      <c r="S3402">
        <v>2</v>
      </c>
      <c r="U3402">
        <v>1.7251942111253042</v>
      </c>
      <c r="V3402">
        <v>39.44153113037262</v>
      </c>
      <c r="Y3402">
        <v>0.22647799263639606</v>
      </c>
      <c r="Z3402">
        <v>3.9071852184358975</v>
      </c>
      <c r="AA3402">
        <v>0.08474576271196786</v>
      </c>
      <c r="AB3402">
        <v>1.4620289924808563</v>
      </c>
      <c r="AC3402" t="s">
        <v>1505</v>
      </c>
    </row>
    <row r="3403" spans="1:29" ht="12.75">
      <c r="A3403">
        <v>3402</v>
      </c>
      <c r="B3403">
        <v>846</v>
      </c>
      <c r="C3403" t="s">
        <v>157</v>
      </c>
      <c r="P3403" t="s">
        <v>1533</v>
      </c>
      <c r="Q3403">
        <v>5</v>
      </c>
      <c r="R3403" t="s">
        <v>165</v>
      </c>
      <c r="S3403">
        <v>2</v>
      </c>
      <c r="U3403">
        <v>2.263225430078077</v>
      </c>
      <c r="V3403">
        <v>53.28161441221434</v>
      </c>
      <c r="Y3403">
        <v>0.23329543221667987</v>
      </c>
      <c r="Z3403">
        <v>5.280001549138461</v>
      </c>
      <c r="AA3403">
        <v>0.9200737856575744</v>
      </c>
      <c r="AB3403">
        <v>20.823343892484278</v>
      </c>
      <c r="AC3403" t="s">
        <v>1505</v>
      </c>
    </row>
    <row r="3404" spans="1:29" ht="12.75">
      <c r="A3404">
        <v>3403</v>
      </c>
      <c r="B3404">
        <v>847</v>
      </c>
      <c r="C3404" t="s">
        <v>157</v>
      </c>
      <c r="D3404" t="s">
        <v>1534</v>
      </c>
      <c r="E3404" t="s">
        <v>159</v>
      </c>
      <c r="F3404" t="s">
        <v>484</v>
      </c>
      <c r="G3404">
        <v>56.88</v>
      </c>
      <c r="H3404">
        <v>9.07</v>
      </c>
      <c r="P3404" t="s">
        <v>1535</v>
      </c>
      <c r="Q3404">
        <v>1</v>
      </c>
      <c r="R3404" t="s">
        <v>162</v>
      </c>
      <c r="S3404">
        <v>2</v>
      </c>
      <c r="U3404">
        <v>1.5707470936721384</v>
      </c>
      <c r="V3404">
        <v>48.418807540283346</v>
      </c>
      <c r="Y3404">
        <v>0.22180399014611712</v>
      </c>
      <c r="Z3404">
        <v>3.4839797288689707</v>
      </c>
      <c r="AA3404">
        <v>1.093294460641441</v>
      </c>
      <c r="AB3404">
        <v>17.172890965803916</v>
      </c>
      <c r="AC3404" t="s">
        <v>1505</v>
      </c>
    </row>
    <row r="3405" spans="1:29" ht="12.75">
      <c r="A3405">
        <v>3404</v>
      </c>
      <c r="B3405">
        <v>847</v>
      </c>
      <c r="C3405" t="s">
        <v>157</v>
      </c>
      <c r="P3405" t="s">
        <v>1536</v>
      </c>
      <c r="Q3405">
        <v>3</v>
      </c>
      <c r="R3405" t="s">
        <v>164</v>
      </c>
      <c r="S3405">
        <v>2</v>
      </c>
      <c r="U3405">
        <v>1.6425627741260023</v>
      </c>
      <c r="V3405">
        <v>45.46253640617289</v>
      </c>
      <c r="Y3405">
        <v>0.20276901907174666</v>
      </c>
      <c r="Z3405">
        <v>3.3306084247329646</v>
      </c>
      <c r="AA3405">
        <v>0.9828009828010199</v>
      </c>
      <c r="AB3405">
        <v>16.14312308723405</v>
      </c>
      <c r="AC3405" t="s">
        <v>1505</v>
      </c>
    </row>
    <row r="3406" spans="1:29" ht="12.75">
      <c r="A3406">
        <v>3405</v>
      </c>
      <c r="B3406">
        <v>847</v>
      </c>
      <c r="C3406" t="s">
        <v>157</v>
      </c>
      <c r="P3406" t="s">
        <v>1537</v>
      </c>
      <c r="Q3406">
        <v>5</v>
      </c>
      <c r="R3406" t="s">
        <v>165</v>
      </c>
      <c r="S3406">
        <v>2</v>
      </c>
      <c r="U3406">
        <v>1.650866152566139</v>
      </c>
      <c r="V3406">
        <v>41.50705870932287</v>
      </c>
      <c r="Y3406">
        <v>0.20054376774092425</v>
      </c>
      <c r="Z3406">
        <v>3.3107091827157697</v>
      </c>
      <c r="AA3406">
        <v>1.0037174933155526</v>
      </c>
      <c r="AB3406">
        <v>16.570032364531755</v>
      </c>
      <c r="AC3406" t="s">
        <v>1505</v>
      </c>
    </row>
    <row r="3407" spans="1:29" ht="12.75">
      <c r="A3407">
        <v>3406</v>
      </c>
      <c r="B3407">
        <v>847</v>
      </c>
      <c r="C3407" t="s">
        <v>157</v>
      </c>
      <c r="P3407" t="s">
        <v>1538</v>
      </c>
      <c r="Q3407">
        <v>7</v>
      </c>
      <c r="R3407" t="s">
        <v>166</v>
      </c>
      <c r="S3407">
        <v>2</v>
      </c>
      <c r="U3407">
        <v>1.747281498416197</v>
      </c>
      <c r="V3407">
        <v>43.124203573822065</v>
      </c>
      <c r="Y3407">
        <v>0.19115329091752828</v>
      </c>
      <c r="Z3407">
        <v>3.3399860858156605</v>
      </c>
      <c r="AA3407">
        <v>0.804505229283974</v>
      </c>
      <c r="AB3407">
        <v>14.056971025069684</v>
      </c>
      <c r="AC3407" t="s">
        <v>1505</v>
      </c>
    </row>
    <row r="3408" spans="1:29" ht="12.75">
      <c r="A3408">
        <v>3407</v>
      </c>
      <c r="B3408">
        <v>847</v>
      </c>
      <c r="C3408" t="s">
        <v>157</v>
      </c>
      <c r="P3408" t="s">
        <v>1539</v>
      </c>
      <c r="Q3408">
        <v>9</v>
      </c>
      <c r="R3408" t="s">
        <v>167</v>
      </c>
      <c r="S3408">
        <v>2</v>
      </c>
      <c r="U3408">
        <v>1.701060976433621</v>
      </c>
      <c r="V3408">
        <v>42.633363985868165</v>
      </c>
      <c r="Y3408">
        <v>0.24034464409703277</v>
      </c>
      <c r="Z3408">
        <v>4.088408949682897</v>
      </c>
      <c r="AA3408">
        <v>1.0852713178294073</v>
      </c>
      <c r="AB3408">
        <v>18.461126876022945</v>
      </c>
      <c r="AC3408" t="s">
        <v>1505</v>
      </c>
    </row>
    <row r="3409" spans="1:29" ht="12.75">
      <c r="A3409">
        <v>3408</v>
      </c>
      <c r="B3409">
        <v>848</v>
      </c>
      <c r="C3409" t="s">
        <v>157</v>
      </c>
      <c r="D3409" t="s">
        <v>1540</v>
      </c>
      <c r="E3409" t="s">
        <v>159</v>
      </c>
      <c r="F3409" t="s">
        <v>484</v>
      </c>
      <c r="G3409">
        <v>56.88</v>
      </c>
      <c r="H3409">
        <v>9.07</v>
      </c>
      <c r="P3409" t="s">
        <v>1541</v>
      </c>
      <c r="Q3409">
        <v>1</v>
      </c>
      <c r="R3409" t="s">
        <v>162</v>
      </c>
      <c r="S3409">
        <v>2</v>
      </c>
      <c r="U3409">
        <v>1.464731681893838</v>
      </c>
      <c r="V3409">
        <v>50.37748191204312</v>
      </c>
      <c r="Y3409">
        <v>0.6500084690041722</v>
      </c>
      <c r="Z3409">
        <v>9.520879980497199</v>
      </c>
      <c r="AA3409">
        <v>1.2618296529968926</v>
      </c>
      <c r="AB3409">
        <v>18.482418698976563</v>
      </c>
      <c r="AC3409" t="s">
        <v>1505</v>
      </c>
    </row>
    <row r="3410" spans="1:29" ht="12.75">
      <c r="A3410">
        <v>3409</v>
      </c>
      <c r="B3410">
        <v>848</v>
      </c>
      <c r="C3410" t="s">
        <v>157</v>
      </c>
      <c r="P3410" t="s">
        <v>1542</v>
      </c>
      <c r="Q3410">
        <v>3</v>
      </c>
      <c r="R3410" t="s">
        <v>164</v>
      </c>
      <c r="S3410">
        <v>2</v>
      </c>
      <c r="U3410">
        <v>1.6613578877790367</v>
      </c>
      <c r="V3410">
        <v>49.50660250860924</v>
      </c>
      <c r="Y3410">
        <v>0.8106568580299605</v>
      </c>
      <c r="Z3410">
        <v>13.467911653702457</v>
      </c>
      <c r="AA3410">
        <v>1.4095536413468222</v>
      </c>
      <c r="AB3410">
        <v>23.417730602992062</v>
      </c>
      <c r="AC3410" t="s">
        <v>1505</v>
      </c>
    </row>
    <row r="3411" spans="1:29" ht="12.75">
      <c r="A3411">
        <v>3410</v>
      </c>
      <c r="B3411">
        <v>848</v>
      </c>
      <c r="C3411" t="s">
        <v>157</v>
      </c>
      <c r="P3411" t="s">
        <v>1543</v>
      </c>
      <c r="Q3411">
        <v>5</v>
      </c>
      <c r="R3411" t="s">
        <v>165</v>
      </c>
      <c r="S3411">
        <v>2</v>
      </c>
      <c r="U3411">
        <v>1.5981061999823332</v>
      </c>
      <c r="V3411">
        <v>43.95282086198174</v>
      </c>
      <c r="Y3411">
        <v>0.6453133675690694</v>
      </c>
      <c r="Z3411">
        <v>10.312792936436082</v>
      </c>
      <c r="AA3411">
        <v>1.3105883763638195</v>
      </c>
      <c r="AB3411">
        <v>20.944594098917996</v>
      </c>
      <c r="AC3411" t="s">
        <v>1505</v>
      </c>
    </row>
    <row r="3412" spans="1:29" ht="12.75">
      <c r="A3412">
        <v>3411</v>
      </c>
      <c r="B3412">
        <v>848</v>
      </c>
      <c r="C3412" t="s">
        <v>157</v>
      </c>
      <c r="P3412" t="s">
        <v>1544</v>
      </c>
      <c r="Q3412">
        <v>7</v>
      </c>
      <c r="R3412" t="s">
        <v>166</v>
      </c>
      <c r="S3412">
        <v>2</v>
      </c>
      <c r="U3412">
        <v>1.6685997321721042</v>
      </c>
      <c r="V3412">
        <v>43.480392450323976</v>
      </c>
      <c r="Y3412">
        <v>0.5351839769397649</v>
      </c>
      <c r="Z3412">
        <v>8.930078405844935</v>
      </c>
      <c r="AA3412">
        <v>1.0241404535479968</v>
      </c>
      <c r="AB3412">
        <v>17.08880486496805</v>
      </c>
      <c r="AC3412" t="s">
        <v>1505</v>
      </c>
    </row>
    <row r="3413" spans="1:29" ht="12.75">
      <c r="A3413">
        <v>3412</v>
      </c>
      <c r="B3413">
        <v>848</v>
      </c>
      <c r="C3413" t="s">
        <v>157</v>
      </c>
      <c r="P3413" t="s">
        <v>1545</v>
      </c>
      <c r="Q3413">
        <v>9</v>
      </c>
      <c r="R3413" t="s">
        <v>167</v>
      </c>
      <c r="S3413">
        <v>2</v>
      </c>
      <c r="U3413">
        <v>1.6135899268381342</v>
      </c>
      <c r="V3413">
        <v>41.363438897956534</v>
      </c>
      <c r="Y3413">
        <v>0.4977655593564709</v>
      </c>
      <c r="Z3413">
        <v>8.031894925045508</v>
      </c>
      <c r="AA3413">
        <v>1.3541666666666576</v>
      </c>
      <c r="AB3413">
        <v>21.850696925932922</v>
      </c>
      <c r="AC3413" t="s">
        <v>1505</v>
      </c>
    </row>
    <row r="3414" spans="1:29" ht="12.75">
      <c r="A3414">
        <v>3413</v>
      </c>
      <c r="B3414">
        <v>849</v>
      </c>
      <c r="C3414" t="s">
        <v>157</v>
      </c>
      <c r="D3414" t="s">
        <v>1546</v>
      </c>
      <c r="E3414" t="s">
        <v>159</v>
      </c>
      <c r="F3414" t="s">
        <v>484</v>
      </c>
      <c r="G3414">
        <v>56.88</v>
      </c>
      <c r="H3414">
        <v>9.07</v>
      </c>
      <c r="P3414" t="s">
        <v>1547</v>
      </c>
      <c r="Q3414">
        <v>1</v>
      </c>
      <c r="R3414" t="s">
        <v>162</v>
      </c>
      <c r="S3414">
        <v>2</v>
      </c>
      <c r="U3414">
        <v>1.5020296850430128</v>
      </c>
      <c r="V3414">
        <v>57.15049522335266</v>
      </c>
      <c r="Y3414">
        <v>0.6637811489870927</v>
      </c>
      <c r="Z3414">
        <v>9.97018990150572</v>
      </c>
      <c r="AA3414">
        <v>3.0027297543220675</v>
      </c>
      <c r="AB3414">
        <v>45.10189227153658</v>
      </c>
      <c r="AC3414" t="s">
        <v>1505</v>
      </c>
    </row>
    <row r="3415" spans="1:29" ht="12.75">
      <c r="A3415">
        <v>3414</v>
      </c>
      <c r="B3415">
        <v>849</v>
      </c>
      <c r="C3415" t="s">
        <v>157</v>
      </c>
      <c r="P3415" t="s">
        <v>1548</v>
      </c>
      <c r="Q3415">
        <v>3</v>
      </c>
      <c r="R3415" t="s">
        <v>164</v>
      </c>
      <c r="S3415">
        <v>2</v>
      </c>
      <c r="U3415">
        <v>1.432354921738137</v>
      </c>
      <c r="V3415">
        <v>55.09212835610901</v>
      </c>
      <c r="Y3415">
        <v>0.7055152992513477</v>
      </c>
      <c r="Z3415">
        <v>10.105483112442226</v>
      </c>
      <c r="AA3415">
        <v>4.407713498622591</v>
      </c>
      <c r="AB3415">
        <v>63.13410123363693</v>
      </c>
      <c r="AC3415" t="s">
        <v>1505</v>
      </c>
    </row>
    <row r="3416" spans="1:29" ht="12.75">
      <c r="A3416">
        <v>3415</v>
      </c>
      <c r="B3416">
        <v>849</v>
      </c>
      <c r="C3416" t="s">
        <v>157</v>
      </c>
      <c r="P3416" t="s">
        <v>1549</v>
      </c>
      <c r="Q3416">
        <v>5</v>
      </c>
      <c r="R3416" t="s">
        <v>165</v>
      </c>
      <c r="S3416">
        <v>2</v>
      </c>
      <c r="U3416">
        <v>1.285768302607969</v>
      </c>
      <c r="V3416">
        <v>63.78876113705255</v>
      </c>
      <c r="Y3416">
        <v>0.7003686532782959</v>
      </c>
      <c r="Z3416">
        <v>9.005118145254636</v>
      </c>
      <c r="AA3416">
        <v>4.455925795352233</v>
      </c>
      <c r="AB3416">
        <v>57.29288146437104</v>
      </c>
      <c r="AC3416" t="s">
        <v>1505</v>
      </c>
    </row>
    <row r="3417" spans="1:29" ht="12.75">
      <c r="A3417">
        <v>3416</v>
      </c>
      <c r="B3417">
        <v>849</v>
      </c>
      <c r="C3417" t="s">
        <v>157</v>
      </c>
      <c r="P3417" t="s">
        <v>1550</v>
      </c>
      <c r="Q3417">
        <v>7</v>
      </c>
      <c r="R3417" t="s">
        <v>166</v>
      </c>
      <c r="S3417">
        <v>2</v>
      </c>
      <c r="U3417">
        <v>1.483388858673512</v>
      </c>
      <c r="V3417">
        <v>59.36851710751401</v>
      </c>
      <c r="Y3417">
        <v>0.7387548355896155</v>
      </c>
      <c r="Z3417">
        <v>10.958606924048178</v>
      </c>
      <c r="AA3417">
        <v>5.17063081695974</v>
      </c>
      <c r="AB3417">
        <v>76.70056146191997</v>
      </c>
      <c r="AC3417" t="s">
        <v>1505</v>
      </c>
    </row>
    <row r="3418" spans="1:29" ht="12.75">
      <c r="A3418">
        <v>3417</v>
      </c>
      <c r="B3418">
        <v>850</v>
      </c>
      <c r="C3418" t="s">
        <v>157</v>
      </c>
      <c r="D3418" t="s">
        <v>1551</v>
      </c>
      <c r="E3418" t="s">
        <v>159</v>
      </c>
      <c r="F3418" t="s">
        <v>484</v>
      </c>
      <c r="G3418">
        <v>56.88</v>
      </c>
      <c r="H3418">
        <v>9.07</v>
      </c>
      <c r="P3418" t="s">
        <v>1552</v>
      </c>
      <c r="Q3418">
        <v>1</v>
      </c>
      <c r="R3418" t="s">
        <v>162</v>
      </c>
      <c r="S3418">
        <v>2</v>
      </c>
      <c r="U3418">
        <v>0.7978656488498034</v>
      </c>
      <c r="V3418">
        <v>77.80978985888493</v>
      </c>
      <c r="Y3418">
        <v>2.7253687407809384</v>
      </c>
      <c r="Z3418">
        <v>21.74478098718155</v>
      </c>
      <c r="AA3418">
        <v>6.177606177606185</v>
      </c>
      <c r="AB3418">
        <v>49.288997612343124</v>
      </c>
      <c r="AC3418" t="s">
        <v>1505</v>
      </c>
    </row>
    <row r="3419" spans="1:29" ht="12.75">
      <c r="A3419">
        <v>3418</v>
      </c>
      <c r="B3419">
        <v>850</v>
      </c>
      <c r="C3419" t="s">
        <v>157</v>
      </c>
      <c r="P3419" t="s">
        <v>1553</v>
      </c>
      <c r="Q3419">
        <v>3</v>
      </c>
      <c r="R3419" t="s">
        <v>164</v>
      </c>
      <c r="S3419">
        <v>2</v>
      </c>
      <c r="U3419">
        <v>0.9811951904355836</v>
      </c>
      <c r="V3419">
        <v>70.82486566632664</v>
      </c>
      <c r="Y3419">
        <v>1.9284626579496074</v>
      </c>
      <c r="Z3419">
        <v>18.921982849147767</v>
      </c>
      <c r="AA3419">
        <v>5.620155038759673</v>
      </c>
      <c r="AB3419">
        <v>55.144690935333024</v>
      </c>
      <c r="AC3419" t="s">
        <v>1505</v>
      </c>
    </row>
    <row r="3420" spans="1:29" ht="12.75">
      <c r="A3420">
        <v>3419</v>
      </c>
      <c r="B3420">
        <v>850</v>
      </c>
      <c r="C3420" t="s">
        <v>157</v>
      </c>
      <c r="P3420" t="s">
        <v>1554</v>
      </c>
      <c r="Q3420">
        <v>5</v>
      </c>
      <c r="R3420" t="s">
        <v>165</v>
      </c>
      <c r="S3420">
        <v>2</v>
      </c>
      <c r="U3420">
        <v>1.2084381361004966</v>
      </c>
      <c r="V3420">
        <v>60.37901034411408</v>
      </c>
      <c r="Y3420">
        <v>0.8652336579116019</v>
      </c>
      <c r="Z3420">
        <v>10.455813488581109</v>
      </c>
      <c r="AA3420">
        <v>2.9228050797915177</v>
      </c>
      <c r="AB3420">
        <v>35.32029122808325</v>
      </c>
      <c r="AC3420" t="s">
        <v>1505</v>
      </c>
    </row>
    <row r="3421" spans="1:29" ht="12.75">
      <c r="A3421">
        <v>3420</v>
      </c>
      <c r="B3421">
        <v>850</v>
      </c>
      <c r="C3421" t="s">
        <v>157</v>
      </c>
      <c r="P3421" t="s">
        <v>1555</v>
      </c>
      <c r="Q3421">
        <v>7</v>
      </c>
      <c r="R3421" t="s">
        <v>166</v>
      </c>
      <c r="S3421">
        <v>2</v>
      </c>
      <c r="U3421">
        <v>1.1961620960332708</v>
      </c>
      <c r="V3421">
        <v>53.24112651807761</v>
      </c>
      <c r="Y3421">
        <v>1.0312152324962178</v>
      </c>
      <c r="Z3421">
        <v>12.335005739641128</v>
      </c>
      <c r="AA3421">
        <v>2.7937551355792074</v>
      </c>
      <c r="AB3421">
        <v>33.4178399877814</v>
      </c>
      <c r="AC3421" t="s">
        <v>1505</v>
      </c>
    </row>
    <row r="3422" spans="1:29" ht="12.75">
      <c r="A3422">
        <v>3421</v>
      </c>
      <c r="B3422">
        <v>850</v>
      </c>
      <c r="C3422" t="s">
        <v>157</v>
      </c>
      <c r="P3422" t="s">
        <v>1556</v>
      </c>
      <c r="Q3422">
        <v>9</v>
      </c>
      <c r="R3422" t="s">
        <v>167</v>
      </c>
      <c r="S3422">
        <v>2</v>
      </c>
      <c r="U3422">
        <v>1.131500538364946</v>
      </c>
      <c r="V3422">
        <v>52.97301913564206</v>
      </c>
      <c r="Y3422">
        <v>0.9351553867838625</v>
      </c>
      <c r="Z3422">
        <v>10.581288236008195</v>
      </c>
      <c r="AA3422">
        <v>3.360655737704806</v>
      </c>
      <c r="AB3422">
        <v>38.025837764722326</v>
      </c>
      <c r="AC3422" t="s">
        <v>1505</v>
      </c>
    </row>
    <row r="3423" spans="1:29" ht="12.75">
      <c r="A3423">
        <v>3422</v>
      </c>
      <c r="B3423">
        <v>851</v>
      </c>
      <c r="C3423" t="s">
        <v>157</v>
      </c>
      <c r="D3423" t="s">
        <v>1557</v>
      </c>
      <c r="E3423" t="s">
        <v>159</v>
      </c>
      <c r="F3423" t="s">
        <v>484</v>
      </c>
      <c r="G3423">
        <v>56.88</v>
      </c>
      <c r="H3423">
        <v>9.07</v>
      </c>
      <c r="P3423" t="s">
        <v>1558</v>
      </c>
      <c r="Q3423">
        <v>1</v>
      </c>
      <c r="R3423" t="s">
        <v>162</v>
      </c>
      <c r="S3423">
        <v>2</v>
      </c>
      <c r="U3423">
        <v>0.5581663925229639</v>
      </c>
      <c r="V3423">
        <v>83.0146570878691</v>
      </c>
      <c r="Y3423">
        <v>3.6559182650122173</v>
      </c>
      <c r="Z3423">
        <v>20.406107093406824</v>
      </c>
      <c r="AA3423">
        <v>8.699902248289373</v>
      </c>
      <c r="AB3423">
        <v>48.559930532301024</v>
      </c>
      <c r="AC3423" t="s">
        <v>1505</v>
      </c>
    </row>
    <row r="3424" spans="1:29" ht="12.75">
      <c r="A3424">
        <v>3423</v>
      </c>
      <c r="B3424">
        <v>851</v>
      </c>
      <c r="C3424" t="s">
        <v>157</v>
      </c>
      <c r="P3424" t="s">
        <v>1559</v>
      </c>
      <c r="Q3424">
        <v>3</v>
      </c>
      <c r="R3424" t="s">
        <v>164</v>
      </c>
      <c r="S3424">
        <v>2</v>
      </c>
      <c r="U3424">
        <v>0.915712509633554</v>
      </c>
      <c r="V3424">
        <v>67.79087607812703</v>
      </c>
      <c r="Y3424">
        <v>2.8887942495014793</v>
      </c>
      <c r="Z3424">
        <v>26.453050320259788</v>
      </c>
      <c r="AA3424">
        <v>4.868913857677867</v>
      </c>
      <c r="AB3424">
        <v>44.58525327803788</v>
      </c>
      <c r="AC3424" t="s">
        <v>1505</v>
      </c>
    </row>
    <row r="3425" spans="1:29" ht="12.75">
      <c r="A3425">
        <v>3424</v>
      </c>
      <c r="B3425">
        <v>851</v>
      </c>
      <c r="C3425" t="s">
        <v>157</v>
      </c>
      <c r="P3425" t="s">
        <v>1560</v>
      </c>
      <c r="Q3425">
        <v>5</v>
      </c>
      <c r="R3425" t="s">
        <v>165</v>
      </c>
      <c r="S3425">
        <v>2</v>
      </c>
      <c r="U3425">
        <v>1.3706833318858838</v>
      </c>
      <c r="V3425">
        <v>58.60940011335026</v>
      </c>
      <c r="Y3425">
        <v>2.120482196185219</v>
      </c>
      <c r="Z3425">
        <v>29.06509601871852</v>
      </c>
      <c r="AA3425">
        <v>4.185299218378912</v>
      </c>
      <c r="AB3425">
        <v>57.36719877586992</v>
      </c>
      <c r="AC3425" t="s">
        <v>1505</v>
      </c>
    </row>
    <row r="3426" spans="1:29" ht="12.75">
      <c r="A3426">
        <v>3425</v>
      </c>
      <c r="B3426">
        <v>851</v>
      </c>
      <c r="C3426" t="s">
        <v>157</v>
      </c>
      <c r="P3426" t="s">
        <v>1561</v>
      </c>
      <c r="Q3426">
        <v>7</v>
      </c>
      <c r="R3426" t="s">
        <v>166</v>
      </c>
      <c r="S3426">
        <v>2</v>
      </c>
      <c r="U3426">
        <v>1.5255827052610693</v>
      </c>
      <c r="V3426">
        <v>47.335001441036404</v>
      </c>
      <c r="Y3426">
        <v>1.3387743234108593</v>
      </c>
      <c r="Z3426">
        <v>20.424109540431967</v>
      </c>
      <c r="AA3426">
        <v>2.2108843537414793</v>
      </c>
      <c r="AB3426">
        <v>33.72886933400297</v>
      </c>
      <c r="AC3426" t="s">
        <v>1505</v>
      </c>
    </row>
    <row r="3427" spans="1:29" ht="12.75">
      <c r="A3427">
        <v>3426</v>
      </c>
      <c r="B3427">
        <v>851</v>
      </c>
      <c r="C3427" t="s">
        <v>157</v>
      </c>
      <c r="P3427" t="s">
        <v>1562</v>
      </c>
      <c r="Q3427">
        <v>9</v>
      </c>
      <c r="R3427" t="s">
        <v>167</v>
      </c>
      <c r="S3427">
        <v>2</v>
      </c>
      <c r="U3427">
        <v>1.6796008641313152</v>
      </c>
      <c r="V3427">
        <v>43.08580338576191</v>
      </c>
      <c r="Y3427">
        <v>1.4325059922954764</v>
      </c>
      <c r="Z3427">
        <v>24.060383025327692</v>
      </c>
      <c r="AA3427">
        <v>2.19224283305226</v>
      </c>
      <c r="AB3427">
        <v>36.82092956780258</v>
      </c>
      <c r="AC3427" t="s">
        <v>1505</v>
      </c>
    </row>
    <row r="3428" spans="1:29" ht="12.75">
      <c r="A3428">
        <v>3427</v>
      </c>
      <c r="B3428">
        <v>852</v>
      </c>
      <c r="C3428" t="s">
        <v>157</v>
      </c>
      <c r="D3428" t="s">
        <v>1563</v>
      </c>
      <c r="E3428" t="s">
        <v>159</v>
      </c>
      <c r="F3428" t="s">
        <v>484</v>
      </c>
      <c r="G3428">
        <v>56.88</v>
      </c>
      <c r="H3428">
        <v>9.07</v>
      </c>
      <c r="P3428" t="s">
        <v>1564</v>
      </c>
      <c r="Q3428">
        <v>1</v>
      </c>
      <c r="R3428" t="s">
        <v>162</v>
      </c>
      <c r="S3428">
        <v>2</v>
      </c>
      <c r="U3428">
        <v>1.5025606117133132</v>
      </c>
      <c r="V3428">
        <v>51.81735099260335</v>
      </c>
      <c r="Y3428">
        <v>0.46505025367399977</v>
      </c>
      <c r="Z3428">
        <v>6.987661936378366</v>
      </c>
      <c r="AA3428">
        <v>1.1329305135950751</v>
      </c>
      <c r="AB3428">
        <v>17.022967655360944</v>
      </c>
      <c r="AC3428" t="s">
        <v>1505</v>
      </c>
    </row>
    <row r="3429" spans="1:29" ht="12.75">
      <c r="A3429">
        <v>3428</v>
      </c>
      <c r="B3429">
        <v>852</v>
      </c>
      <c r="C3429" t="s">
        <v>157</v>
      </c>
      <c r="P3429" t="s">
        <v>1565</v>
      </c>
      <c r="Q3429">
        <v>3</v>
      </c>
      <c r="R3429" t="s">
        <v>164</v>
      </c>
      <c r="S3429">
        <v>2</v>
      </c>
      <c r="U3429">
        <v>1.6132821948881295</v>
      </c>
      <c r="V3429">
        <v>46.00170060820608</v>
      </c>
      <c r="Y3429">
        <v>0.3599847799727904</v>
      </c>
      <c r="Z3429">
        <v>5.807570359608236</v>
      </c>
      <c r="AA3429">
        <v>0.9456264775414068</v>
      </c>
      <c r="AB3429">
        <v>15.255623592323314</v>
      </c>
      <c r="AC3429" t="s">
        <v>1505</v>
      </c>
    </row>
    <row r="3430" spans="1:29" ht="12.75">
      <c r="A3430">
        <v>3429</v>
      </c>
      <c r="B3430">
        <v>852</v>
      </c>
      <c r="C3430" t="s">
        <v>157</v>
      </c>
      <c r="P3430" t="s">
        <v>1566</v>
      </c>
      <c r="Q3430">
        <v>5</v>
      </c>
      <c r="R3430" t="s">
        <v>165</v>
      </c>
      <c r="S3430">
        <v>2</v>
      </c>
      <c r="U3430">
        <v>1.615829493474103</v>
      </c>
      <c r="V3430">
        <v>39.957746045416</v>
      </c>
      <c r="Y3430">
        <v>0.2338094863997028</v>
      </c>
      <c r="Z3430">
        <v>3.77796263978672</v>
      </c>
      <c r="AA3430">
        <v>1.0499502192925851</v>
      </c>
      <c r="AB3430">
        <v>16.965405310125615</v>
      </c>
      <c r="AC3430" t="s">
        <v>1505</v>
      </c>
    </row>
    <row r="3431" spans="1:29" ht="12.75">
      <c r="A3431">
        <v>3430</v>
      </c>
      <c r="B3431">
        <v>852</v>
      </c>
      <c r="C3431" t="s">
        <v>157</v>
      </c>
      <c r="P3431" t="s">
        <v>1567</v>
      </c>
      <c r="Q3431">
        <v>7</v>
      </c>
      <c r="R3431" t="s">
        <v>166</v>
      </c>
      <c r="S3431">
        <v>2</v>
      </c>
      <c r="U3431">
        <v>1.8408008132449463</v>
      </c>
      <c r="V3431">
        <v>41.665666655139866</v>
      </c>
      <c r="Y3431">
        <v>0.21884869776775906</v>
      </c>
      <c r="Z3431">
        <v>4.028568608284884</v>
      </c>
      <c r="AA3431">
        <v>0.7849293563579105</v>
      </c>
      <c r="AB3431">
        <v>14.44898597523474</v>
      </c>
      <c r="AC3431" t="s">
        <v>1505</v>
      </c>
    </row>
    <row r="3432" spans="1:29" ht="12.75">
      <c r="A3432">
        <v>3431</v>
      </c>
      <c r="B3432">
        <v>852</v>
      </c>
      <c r="C3432" t="s">
        <v>157</v>
      </c>
      <c r="P3432" t="s">
        <v>1568</v>
      </c>
      <c r="Q3432">
        <v>9</v>
      </c>
      <c r="R3432" t="s">
        <v>167</v>
      </c>
      <c r="S3432">
        <v>2</v>
      </c>
      <c r="U3432">
        <v>1.8616564992630082</v>
      </c>
      <c r="V3432">
        <v>40.48024953127457</v>
      </c>
      <c r="Y3432">
        <v>0.15723367598229215</v>
      </c>
      <c r="Z3432">
        <v>2.9271509479544817</v>
      </c>
      <c r="AA3432">
        <v>0.8689355539464485</v>
      </c>
      <c r="AB3432">
        <v>16.17659521445108</v>
      </c>
      <c r="AC3432" t="s">
        <v>1505</v>
      </c>
    </row>
    <row r="3433" spans="1:29" ht="12.75">
      <c r="A3433">
        <v>3432</v>
      </c>
      <c r="B3433">
        <v>853</v>
      </c>
      <c r="C3433" t="s">
        <v>157</v>
      </c>
      <c r="D3433" t="s">
        <v>1569</v>
      </c>
      <c r="E3433" t="s">
        <v>159</v>
      </c>
      <c r="F3433" t="s">
        <v>484</v>
      </c>
      <c r="G3433">
        <v>56.88</v>
      </c>
      <c r="H3433">
        <v>9.07</v>
      </c>
      <c r="P3433" t="s">
        <v>1570</v>
      </c>
      <c r="Q3433">
        <v>1</v>
      </c>
      <c r="R3433" t="s">
        <v>162</v>
      </c>
      <c r="S3433">
        <v>2</v>
      </c>
      <c r="U3433">
        <v>1.2877158605134897</v>
      </c>
      <c r="V3433">
        <v>53.858080619593174</v>
      </c>
      <c r="Y3433">
        <v>0.5273093049852114</v>
      </c>
      <c r="Z3433">
        <v>6.790245554258018</v>
      </c>
      <c r="AA3433">
        <v>1.7429193899782784</v>
      </c>
      <c r="AB3433">
        <v>22.443849420715257</v>
      </c>
      <c r="AC3433" t="s">
        <v>1505</v>
      </c>
    </row>
    <row r="3434" spans="1:29" ht="12.75">
      <c r="A3434">
        <v>3433</v>
      </c>
      <c r="B3434">
        <v>853</v>
      </c>
      <c r="C3434" t="s">
        <v>157</v>
      </c>
      <c r="P3434" t="s">
        <v>1571</v>
      </c>
      <c r="Q3434">
        <v>3</v>
      </c>
      <c r="R3434" t="s">
        <v>164</v>
      </c>
      <c r="S3434">
        <v>2</v>
      </c>
      <c r="U3434">
        <v>1.447288357123793</v>
      </c>
      <c r="V3434">
        <v>47.97515901665566</v>
      </c>
      <c r="Y3434">
        <v>0.43452673869098657</v>
      </c>
      <c r="Z3434">
        <v>6.288854897664376</v>
      </c>
      <c r="AA3434">
        <v>1.4991181657847843</v>
      </c>
      <c r="AB3434">
        <v>21.69656267293094</v>
      </c>
      <c r="AC3434" t="s">
        <v>1505</v>
      </c>
    </row>
    <row r="3435" spans="1:29" ht="12.75">
      <c r="A3435">
        <v>3434</v>
      </c>
      <c r="B3435">
        <v>853</v>
      </c>
      <c r="C3435" t="s">
        <v>157</v>
      </c>
      <c r="P3435" t="s">
        <v>1572</v>
      </c>
      <c r="Q3435">
        <v>5</v>
      </c>
      <c r="R3435" t="s">
        <v>165</v>
      </c>
      <c r="S3435">
        <v>2</v>
      </c>
      <c r="U3435">
        <v>1.495715200677826</v>
      </c>
      <c r="V3435">
        <v>47.717992994463835</v>
      </c>
      <c r="Y3435">
        <v>0.4605072316522837</v>
      </c>
      <c r="Z3435">
        <v>6.887876664043856</v>
      </c>
      <c r="AA3435">
        <v>1.7216343650912396</v>
      </c>
      <c r="AB3435">
        <v>25.75074689876285</v>
      </c>
      <c r="AC3435" t="s">
        <v>1505</v>
      </c>
    </row>
    <row r="3436" spans="1:29" ht="12.75">
      <c r="A3436">
        <v>3435</v>
      </c>
      <c r="B3436">
        <v>853</v>
      </c>
      <c r="C3436" t="s">
        <v>157</v>
      </c>
      <c r="P3436" t="s">
        <v>1573</v>
      </c>
      <c r="Q3436">
        <v>7</v>
      </c>
      <c r="R3436" t="s">
        <v>166</v>
      </c>
      <c r="S3436">
        <v>2</v>
      </c>
      <c r="U3436">
        <v>1.5657241644720798</v>
      </c>
      <c r="V3436">
        <v>50.25070549949046</v>
      </c>
      <c r="Y3436">
        <v>0.5510853848294713</v>
      </c>
      <c r="Z3436">
        <v>8.628477037148986</v>
      </c>
      <c r="AA3436">
        <v>1.841473178542811</v>
      </c>
      <c r="AB3436">
        <v>28.832390538716876</v>
      </c>
      <c r="AC3436" t="s">
        <v>1505</v>
      </c>
    </row>
    <row r="3437" spans="1:29" ht="12.75">
      <c r="A3437">
        <v>3436</v>
      </c>
      <c r="B3437">
        <v>853</v>
      </c>
      <c r="C3437" t="s">
        <v>157</v>
      </c>
      <c r="P3437" t="s">
        <v>1574</v>
      </c>
      <c r="Q3437">
        <v>9</v>
      </c>
      <c r="R3437" t="s">
        <v>167</v>
      </c>
      <c r="S3437">
        <v>2</v>
      </c>
      <c r="U3437">
        <v>1.4730159117539001</v>
      </c>
      <c r="V3437">
        <v>45.96352722440418</v>
      </c>
      <c r="Y3437">
        <v>0.5110099750572973</v>
      </c>
      <c r="Z3437">
        <v>7.527258243243625</v>
      </c>
      <c r="AA3437">
        <v>2.1164021164020395</v>
      </c>
      <c r="AB3437">
        <v>31.174939931298344</v>
      </c>
      <c r="AC3437" t="s">
        <v>1505</v>
      </c>
    </row>
    <row r="3438" spans="1:29" ht="12.75">
      <c r="A3438">
        <v>3437</v>
      </c>
      <c r="B3438">
        <v>854</v>
      </c>
      <c r="C3438" t="s">
        <v>157</v>
      </c>
      <c r="D3438" t="s">
        <v>1575</v>
      </c>
      <c r="E3438" t="s">
        <v>159</v>
      </c>
      <c r="F3438" t="s">
        <v>484</v>
      </c>
      <c r="G3438">
        <v>56.88</v>
      </c>
      <c r="H3438">
        <v>9.07</v>
      </c>
      <c r="P3438" t="s">
        <v>1576</v>
      </c>
      <c r="Q3438">
        <v>1</v>
      </c>
      <c r="R3438" t="s">
        <v>162</v>
      </c>
      <c r="S3438">
        <v>2</v>
      </c>
      <c r="U3438">
        <v>1.6810396647522965</v>
      </c>
      <c r="V3438">
        <v>52.363299516061225</v>
      </c>
      <c r="Y3438">
        <v>0.4696064566508113</v>
      </c>
      <c r="Z3438">
        <v>7.894270804537936</v>
      </c>
      <c r="AA3438">
        <v>1.1441647597253082</v>
      </c>
      <c r="AB3438">
        <v>19.233863441100237</v>
      </c>
      <c r="AC3438" t="s">
        <v>1505</v>
      </c>
    </row>
    <row r="3439" spans="1:29" ht="12.75">
      <c r="A3439">
        <v>3438</v>
      </c>
      <c r="B3439">
        <v>854</v>
      </c>
      <c r="C3439" t="s">
        <v>157</v>
      </c>
      <c r="P3439" t="s">
        <v>1577</v>
      </c>
      <c r="Q3439">
        <v>3</v>
      </c>
      <c r="R3439" t="s">
        <v>164</v>
      </c>
      <c r="S3439">
        <v>2</v>
      </c>
      <c r="U3439">
        <v>1.5852388168269984</v>
      </c>
      <c r="V3439">
        <v>50.60241743176174</v>
      </c>
      <c r="Y3439">
        <v>0.4519465364551457</v>
      </c>
      <c r="Z3439">
        <v>7.16443192719215</v>
      </c>
      <c r="AA3439">
        <v>1.4586709886548366</v>
      </c>
      <c r="AB3439">
        <v>23.12341872195061</v>
      </c>
      <c r="AC3439" t="s">
        <v>1505</v>
      </c>
    </row>
    <row r="3440" spans="1:29" ht="12.75">
      <c r="A3440">
        <v>3439</v>
      </c>
      <c r="B3440">
        <v>854</v>
      </c>
      <c r="C3440" t="s">
        <v>157</v>
      </c>
      <c r="P3440" t="s">
        <v>1578</v>
      </c>
      <c r="Q3440">
        <v>5</v>
      </c>
      <c r="R3440" t="s">
        <v>165</v>
      </c>
      <c r="S3440">
        <v>2</v>
      </c>
      <c r="U3440">
        <v>1.6700633818468444</v>
      </c>
      <c r="V3440">
        <v>47.07340437869368</v>
      </c>
      <c r="Y3440">
        <v>0.4835436159514721</v>
      </c>
      <c r="Z3440">
        <v>8.075484865263673</v>
      </c>
      <c r="AA3440">
        <v>1.264564736664607</v>
      </c>
      <c r="AB3440">
        <v>21.119032606783577</v>
      </c>
      <c r="AC3440" t="s">
        <v>1505</v>
      </c>
    </row>
    <row r="3441" spans="1:29" ht="12.75">
      <c r="A3441">
        <v>3440</v>
      </c>
      <c r="B3441">
        <v>854</v>
      </c>
      <c r="C3441" t="s">
        <v>157</v>
      </c>
      <c r="P3441" t="s">
        <v>1579</v>
      </c>
      <c r="Q3441">
        <v>7</v>
      </c>
      <c r="R3441" t="s">
        <v>166</v>
      </c>
      <c r="S3441">
        <v>2</v>
      </c>
      <c r="U3441">
        <v>1.7067398541498153</v>
      </c>
      <c r="V3441">
        <v>45.42201315509703</v>
      </c>
      <c r="Y3441">
        <v>0.35386125413824354</v>
      </c>
      <c r="Z3441">
        <v>6.039491052771765</v>
      </c>
      <c r="AA3441">
        <v>0.9725906277631307</v>
      </c>
      <c r="AB3441">
        <v>16.59959186175923</v>
      </c>
      <c r="AC3441" t="s">
        <v>1505</v>
      </c>
    </row>
    <row r="3442" spans="1:29" ht="12.75">
      <c r="A3442">
        <v>3441</v>
      </c>
      <c r="B3442">
        <v>854</v>
      </c>
      <c r="C3442" t="s">
        <v>157</v>
      </c>
      <c r="P3442" t="s">
        <v>1580</v>
      </c>
      <c r="Q3442">
        <v>9</v>
      </c>
      <c r="R3442" t="s">
        <v>167</v>
      </c>
      <c r="S3442">
        <v>2</v>
      </c>
      <c r="U3442">
        <v>2.142286515894449</v>
      </c>
      <c r="V3442">
        <v>52.87540753882317</v>
      </c>
      <c r="Y3442">
        <v>0.26966386511559753</v>
      </c>
      <c r="Z3442">
        <v>5.77697262061124</v>
      </c>
      <c r="AA3442">
        <v>0.7672634271100035</v>
      </c>
      <c r="AB3442">
        <v>16.43698094036724</v>
      </c>
      <c r="AC3442" t="s">
        <v>1505</v>
      </c>
    </row>
    <row r="3443" spans="1:29" ht="12.75">
      <c r="A3443">
        <v>3442</v>
      </c>
      <c r="B3443">
        <v>855</v>
      </c>
      <c r="C3443" t="s">
        <v>157</v>
      </c>
      <c r="D3443" t="s">
        <v>1581</v>
      </c>
      <c r="E3443" t="s">
        <v>159</v>
      </c>
      <c r="F3443" t="s">
        <v>484</v>
      </c>
      <c r="G3443">
        <v>56.88</v>
      </c>
      <c r="H3443">
        <v>9.07</v>
      </c>
      <c r="P3443" t="s">
        <v>1582</v>
      </c>
      <c r="Q3443">
        <v>1</v>
      </c>
      <c r="R3443" t="s">
        <v>162</v>
      </c>
      <c r="S3443">
        <v>2</v>
      </c>
      <c r="U3443">
        <v>1.2775561997229659</v>
      </c>
      <c r="V3443">
        <v>65.411236722457</v>
      </c>
      <c r="Y3443">
        <v>1.0579891590959658</v>
      </c>
      <c r="Z3443">
        <v>13.516406094427383</v>
      </c>
      <c r="AA3443">
        <v>3.771760154739019</v>
      </c>
      <c r="AB3443">
        <v>48.18635569554887</v>
      </c>
      <c r="AC3443" t="s">
        <v>1505</v>
      </c>
    </row>
    <row r="3444" spans="1:29" ht="12.75">
      <c r="A3444">
        <v>3443</v>
      </c>
      <c r="B3444">
        <v>855</v>
      </c>
      <c r="C3444" t="s">
        <v>157</v>
      </c>
      <c r="P3444" t="s">
        <v>1583</v>
      </c>
      <c r="Q3444">
        <v>3</v>
      </c>
      <c r="R3444" t="s">
        <v>164</v>
      </c>
      <c r="S3444">
        <v>2</v>
      </c>
      <c r="U3444">
        <v>1.4281632506130078</v>
      </c>
      <c r="V3444">
        <v>55.388868589320516</v>
      </c>
      <c r="Y3444">
        <v>0.8148734160093347</v>
      </c>
      <c r="Z3444">
        <v>11.637722666460173</v>
      </c>
      <c r="AA3444">
        <v>3.2906764168189717</v>
      </c>
      <c r="AB3444">
        <v>46.996231281597474</v>
      </c>
      <c r="AC3444" t="s">
        <v>1505</v>
      </c>
    </row>
    <row r="3445" spans="1:29" ht="12.75">
      <c r="A3445">
        <v>3444</v>
      </c>
      <c r="B3445">
        <v>855</v>
      </c>
      <c r="C3445" t="s">
        <v>157</v>
      </c>
      <c r="P3445" t="s">
        <v>1584</v>
      </c>
      <c r="Q3445">
        <v>5</v>
      </c>
      <c r="R3445" t="s">
        <v>165</v>
      </c>
      <c r="S3445">
        <v>2</v>
      </c>
      <c r="U3445">
        <v>1.5701538933062098</v>
      </c>
      <c r="V3445">
        <v>55.288982382745324</v>
      </c>
      <c r="Y3445">
        <v>0.8048731958927157</v>
      </c>
      <c r="Z3445">
        <v>12.63774782148759</v>
      </c>
      <c r="AA3445">
        <v>3.011239812451525</v>
      </c>
      <c r="AB3445">
        <v>47.281099151994226</v>
      </c>
      <c r="AC3445" t="s">
        <v>1505</v>
      </c>
    </row>
    <row r="3446" spans="1:29" ht="12.75">
      <c r="A3446">
        <v>3445</v>
      </c>
      <c r="B3446">
        <v>855</v>
      </c>
      <c r="C3446" t="s">
        <v>157</v>
      </c>
      <c r="P3446" t="s">
        <v>1585</v>
      </c>
      <c r="Q3446">
        <v>7</v>
      </c>
      <c r="R3446" t="s">
        <v>166</v>
      </c>
      <c r="S3446">
        <v>2</v>
      </c>
      <c r="U3446">
        <v>1.483160290515835</v>
      </c>
      <c r="V3446">
        <v>51.56233194949107</v>
      </c>
      <c r="Y3446">
        <v>0.8780162206152233</v>
      </c>
      <c r="Z3446">
        <v>13.0223879284529</v>
      </c>
      <c r="AA3446">
        <v>3.5714285714284975</v>
      </c>
      <c r="AB3446">
        <v>52.97001037556444</v>
      </c>
      <c r="AC3446" t="s">
        <v>1505</v>
      </c>
    </row>
    <row r="3447" spans="1:29" ht="12.75">
      <c r="A3447">
        <v>3446</v>
      </c>
      <c r="B3447">
        <v>855</v>
      </c>
      <c r="C3447" t="s">
        <v>157</v>
      </c>
      <c r="P3447" t="s">
        <v>1586</v>
      </c>
      <c r="Q3447">
        <v>9</v>
      </c>
      <c r="R3447" t="s">
        <v>167</v>
      </c>
      <c r="S3447">
        <v>2</v>
      </c>
      <c r="U3447">
        <v>1.4784303024483045</v>
      </c>
      <c r="V3447">
        <v>52.72358955847086</v>
      </c>
      <c r="Y3447">
        <v>0.9598818926086888</v>
      </c>
      <c r="Z3447">
        <v>14.191184768041147</v>
      </c>
      <c r="AA3447">
        <v>3.6190476190474783</v>
      </c>
      <c r="AB3447">
        <v>53.50509666003179</v>
      </c>
      <c r="AC3447" t="s">
        <v>1505</v>
      </c>
    </row>
    <row r="3448" spans="1:29" ht="12.75">
      <c r="A3448">
        <v>3447</v>
      </c>
      <c r="B3448">
        <v>856</v>
      </c>
      <c r="C3448" t="s">
        <v>157</v>
      </c>
      <c r="D3448" t="s">
        <v>1587</v>
      </c>
      <c r="E3448" t="s">
        <v>159</v>
      </c>
      <c r="F3448" t="s">
        <v>484</v>
      </c>
      <c r="G3448">
        <v>56.13</v>
      </c>
      <c r="H3448">
        <v>10.34</v>
      </c>
      <c r="P3448" t="s">
        <v>1588</v>
      </c>
      <c r="Q3448">
        <v>1</v>
      </c>
      <c r="R3448" t="s">
        <v>162</v>
      </c>
      <c r="S3448">
        <v>2</v>
      </c>
      <c r="U3448">
        <v>1.6426834117900806</v>
      </c>
      <c r="V3448">
        <v>45.53522971005074</v>
      </c>
      <c r="Y3448">
        <v>0.32643649025361277</v>
      </c>
      <c r="Z3448">
        <v>5.36231807542584</v>
      </c>
      <c r="AA3448">
        <v>0.4971002485501428</v>
      </c>
      <c r="AB3448">
        <v>8.165783322900456</v>
      </c>
      <c r="AC3448" t="s">
        <v>1505</v>
      </c>
    </row>
    <row r="3449" spans="1:29" ht="12.75">
      <c r="A3449">
        <v>3448</v>
      </c>
      <c r="B3449">
        <v>856</v>
      </c>
      <c r="C3449" t="s">
        <v>157</v>
      </c>
      <c r="P3449" t="s">
        <v>1589</v>
      </c>
      <c r="Q3449">
        <v>3</v>
      </c>
      <c r="R3449" t="s">
        <v>164</v>
      </c>
      <c r="S3449">
        <v>2</v>
      </c>
      <c r="U3449">
        <v>1.6387387000277525</v>
      </c>
      <c r="V3449">
        <v>41.62906435697591</v>
      </c>
      <c r="Y3449">
        <v>0.31849214711131063</v>
      </c>
      <c r="Z3449">
        <v>5.219254071262369</v>
      </c>
      <c r="AA3449">
        <v>0.6165228113440067</v>
      </c>
      <c r="AB3449">
        <v>10.103197903993326</v>
      </c>
      <c r="AC3449" t="s">
        <v>1505</v>
      </c>
    </row>
    <row r="3450" spans="1:29" ht="12.75">
      <c r="A3450">
        <v>3449</v>
      </c>
      <c r="B3450">
        <v>856</v>
      </c>
      <c r="C3450" t="s">
        <v>157</v>
      </c>
      <c r="P3450" t="s">
        <v>1589</v>
      </c>
      <c r="Q3450">
        <v>5</v>
      </c>
      <c r="R3450" t="s">
        <v>165</v>
      </c>
      <c r="S3450">
        <v>2</v>
      </c>
      <c r="U3450">
        <v>1.7654314864010046</v>
      </c>
      <c r="V3450">
        <v>40.045031251587766</v>
      </c>
      <c r="Y3450">
        <v>0.34718564177868194</v>
      </c>
      <c r="Z3450">
        <v>6.129324636224252</v>
      </c>
      <c r="AA3450">
        <v>0.6285035375835271</v>
      </c>
      <c r="AB3450">
        <v>11.095799345643758</v>
      </c>
      <c r="AC3450" t="s">
        <v>1505</v>
      </c>
    </row>
    <row r="3451" spans="1:29" ht="12.75">
      <c r="A3451">
        <v>3450</v>
      </c>
      <c r="B3451">
        <v>856</v>
      </c>
      <c r="C3451" t="s">
        <v>157</v>
      </c>
      <c r="P3451" t="s">
        <v>1590</v>
      </c>
      <c r="Q3451">
        <v>7</v>
      </c>
      <c r="R3451" t="s">
        <v>166</v>
      </c>
      <c r="S3451">
        <v>2</v>
      </c>
      <c r="U3451">
        <v>1.7196170521863565</v>
      </c>
      <c r="V3451">
        <v>36.89305735583681</v>
      </c>
      <c r="Y3451">
        <v>0.3507015270325886</v>
      </c>
      <c r="Z3451">
        <v>6.030723261130339</v>
      </c>
      <c r="AA3451">
        <v>0.5977796754910047</v>
      </c>
      <c r="AB3451">
        <v>10.279521234247582</v>
      </c>
      <c r="AC3451" t="s">
        <v>1505</v>
      </c>
    </row>
    <row r="3452" spans="1:29" ht="12.75">
      <c r="A3452">
        <v>3451</v>
      </c>
      <c r="B3452">
        <v>857</v>
      </c>
      <c r="C3452" t="s">
        <v>157</v>
      </c>
      <c r="D3452" t="s">
        <v>1591</v>
      </c>
      <c r="E3452" t="s">
        <v>159</v>
      </c>
      <c r="F3452" t="s">
        <v>484</v>
      </c>
      <c r="G3452">
        <v>56.13</v>
      </c>
      <c r="H3452">
        <v>10.34</v>
      </c>
      <c r="P3452" t="s">
        <v>1592</v>
      </c>
      <c r="Q3452">
        <v>1</v>
      </c>
      <c r="R3452" t="s">
        <v>162</v>
      </c>
      <c r="S3452">
        <v>2</v>
      </c>
      <c r="U3452">
        <v>1.8617235719223069</v>
      </c>
      <c r="V3452">
        <v>37.351656843157514</v>
      </c>
      <c r="Y3452">
        <v>0.19662235896919228</v>
      </c>
      <c r="Z3452">
        <v>3.6605648045991472</v>
      </c>
      <c r="AA3452">
        <v>0.37965072133636235</v>
      </c>
      <c r="AB3452">
        <v>7.068046970092129</v>
      </c>
      <c r="AC3452" t="s">
        <v>1505</v>
      </c>
    </row>
    <row r="3453" spans="1:29" ht="12.75">
      <c r="A3453">
        <v>3452</v>
      </c>
      <c r="B3453">
        <v>857</v>
      </c>
      <c r="C3453" t="s">
        <v>157</v>
      </c>
      <c r="P3453" t="s">
        <v>1593</v>
      </c>
      <c r="Q3453">
        <v>3</v>
      </c>
      <c r="R3453" t="s">
        <v>164</v>
      </c>
      <c r="S3453">
        <v>2</v>
      </c>
      <c r="U3453">
        <v>1.9348557155018895</v>
      </c>
      <c r="V3453">
        <v>34.321813685374586</v>
      </c>
      <c r="Y3453">
        <v>0.18277248427930007</v>
      </c>
      <c r="Z3453">
        <v>3.53638385844283</v>
      </c>
      <c r="AA3453">
        <v>0.5921052631579173</v>
      </c>
      <c r="AB3453">
        <v>11.456382525998468</v>
      </c>
      <c r="AC3453" t="s">
        <v>1505</v>
      </c>
    </row>
    <row r="3454" spans="1:29" ht="12.75">
      <c r="A3454">
        <v>3453</v>
      </c>
      <c r="B3454">
        <v>857</v>
      </c>
      <c r="C3454" t="s">
        <v>157</v>
      </c>
      <c r="P3454" t="s">
        <v>1594</v>
      </c>
      <c r="Q3454">
        <v>5</v>
      </c>
      <c r="R3454" t="s">
        <v>165</v>
      </c>
      <c r="S3454">
        <v>2</v>
      </c>
      <c r="U3454">
        <v>1.9184467984283862</v>
      </c>
      <c r="V3454">
        <v>36.73235492680272</v>
      </c>
      <c r="Y3454">
        <v>0.2861950503520965</v>
      </c>
      <c r="Z3454">
        <v>5.490499780740303</v>
      </c>
      <c r="AA3454">
        <v>0.6775420699680914</v>
      </c>
      <c r="AB3454">
        <v>12.998284149308265</v>
      </c>
      <c r="AC3454" t="s">
        <v>1505</v>
      </c>
    </row>
    <row r="3455" spans="1:29" ht="12.75">
      <c r="A3455">
        <v>3454</v>
      </c>
      <c r="B3455">
        <v>857</v>
      </c>
      <c r="C3455" t="s">
        <v>157</v>
      </c>
      <c r="P3455" t="s">
        <v>1595</v>
      </c>
      <c r="Q3455">
        <v>7</v>
      </c>
      <c r="R3455" t="s">
        <v>166</v>
      </c>
      <c r="S3455">
        <v>2</v>
      </c>
      <c r="U3455">
        <v>2.064178905834583</v>
      </c>
      <c r="V3455">
        <v>37.417213600654456</v>
      </c>
      <c r="Y3455">
        <v>0.33424032758240163</v>
      </c>
      <c r="Z3455">
        <v>6.899318336748344</v>
      </c>
      <c r="AA3455">
        <v>0.575614861329107</v>
      </c>
      <c r="AB3455">
        <v>11.881720546404413</v>
      </c>
      <c r="AC3455" t="s">
        <v>1505</v>
      </c>
    </row>
    <row r="3456" spans="1:29" ht="12.75">
      <c r="A3456">
        <v>3455</v>
      </c>
      <c r="B3456">
        <v>858</v>
      </c>
      <c r="C3456" t="s">
        <v>157</v>
      </c>
      <c r="D3456" t="s">
        <v>1596</v>
      </c>
      <c r="E3456" t="s">
        <v>159</v>
      </c>
      <c r="F3456" t="s">
        <v>484</v>
      </c>
      <c r="G3456">
        <v>56.13</v>
      </c>
      <c r="H3456">
        <v>10.34</v>
      </c>
      <c r="P3456" t="s">
        <v>1597</v>
      </c>
      <c r="Q3456">
        <v>1</v>
      </c>
      <c r="R3456" t="s">
        <v>162</v>
      </c>
      <c r="S3456">
        <v>2</v>
      </c>
      <c r="U3456">
        <v>0.623963040964407</v>
      </c>
      <c r="V3456">
        <v>88.8252202591826</v>
      </c>
      <c r="Y3456">
        <v>1.941037171033922</v>
      </c>
      <c r="Z3456">
        <v>12.111354558632758</v>
      </c>
      <c r="AA3456">
        <v>5.3357865685372445</v>
      </c>
      <c r="AB3456">
        <v>33.29333613241538</v>
      </c>
      <c r="AC3456" t="s">
        <v>1505</v>
      </c>
    </row>
    <row r="3457" spans="1:29" ht="12.75">
      <c r="A3457">
        <v>3456</v>
      </c>
      <c r="B3457">
        <v>858</v>
      </c>
      <c r="C3457" t="s">
        <v>157</v>
      </c>
      <c r="P3457" t="s">
        <v>1598</v>
      </c>
      <c r="Q3457">
        <v>3</v>
      </c>
      <c r="R3457" t="s">
        <v>164</v>
      </c>
      <c r="S3457">
        <v>2</v>
      </c>
      <c r="U3457">
        <v>0.8505870105153158</v>
      </c>
      <c r="V3457">
        <v>81.77068083965194</v>
      </c>
      <c r="Y3457">
        <v>1.393594943163166</v>
      </c>
      <c r="Z3457">
        <v>11.853737565744188</v>
      </c>
      <c r="AA3457">
        <v>4.3646944713869935</v>
      </c>
      <c r="AB3457">
        <v>37.12552422229789</v>
      </c>
      <c r="AC3457" t="s">
        <v>1505</v>
      </c>
    </row>
    <row r="3458" spans="1:29" ht="12.75">
      <c r="A3458">
        <v>3457</v>
      </c>
      <c r="B3458">
        <v>858</v>
      </c>
      <c r="C3458" t="s">
        <v>157</v>
      </c>
      <c r="P3458" t="s">
        <v>1599</v>
      </c>
      <c r="Q3458">
        <v>5</v>
      </c>
      <c r="R3458" t="s">
        <v>165</v>
      </c>
      <c r="S3458">
        <v>2</v>
      </c>
      <c r="U3458">
        <v>0.8390007141335605</v>
      </c>
      <c r="V3458">
        <v>80.40021898771137</v>
      </c>
      <c r="Y3458">
        <v>1.621312231913319</v>
      </c>
      <c r="Z3458">
        <v>13.602821204087515</v>
      </c>
      <c r="AA3458">
        <v>4.983160409775857</v>
      </c>
      <c r="AB3458">
        <v>41.808751424440295</v>
      </c>
      <c r="AC3458" t="s">
        <v>1505</v>
      </c>
    </row>
    <row r="3459" spans="1:29" ht="12.75">
      <c r="A3459">
        <v>3458</v>
      </c>
      <c r="B3459">
        <v>858</v>
      </c>
      <c r="C3459" t="s">
        <v>157</v>
      </c>
      <c r="P3459" t="s">
        <v>1600</v>
      </c>
      <c r="Q3459">
        <v>7</v>
      </c>
      <c r="R3459" t="s">
        <v>166</v>
      </c>
      <c r="S3459">
        <v>2</v>
      </c>
      <c r="U3459">
        <v>0.8871022191939817</v>
      </c>
      <c r="V3459">
        <v>78.5013515757585</v>
      </c>
      <c r="Y3459">
        <v>1.9889074521370858</v>
      </c>
      <c r="Z3459">
        <v>17.643642145622564</v>
      </c>
      <c r="AA3459">
        <v>4.682926829268295</v>
      </c>
      <c r="AB3459">
        <v>41.5423478256694</v>
      </c>
      <c r="AC3459" t="s">
        <v>1505</v>
      </c>
    </row>
    <row r="3460" spans="1:29" ht="12.75">
      <c r="A3460">
        <v>3459</v>
      </c>
      <c r="B3460">
        <v>858</v>
      </c>
      <c r="C3460" t="s">
        <v>157</v>
      </c>
      <c r="P3460" t="s">
        <v>1601</v>
      </c>
      <c r="Q3460">
        <v>9</v>
      </c>
      <c r="R3460" t="s">
        <v>167</v>
      </c>
      <c r="S3460">
        <v>2</v>
      </c>
      <c r="U3460">
        <v>0.9008416765449283</v>
      </c>
      <c r="V3460">
        <v>74.17895849748706</v>
      </c>
      <c r="Y3460">
        <v>2.04858259055363</v>
      </c>
      <c r="Z3460">
        <v>18.454485754150845</v>
      </c>
      <c r="AA3460">
        <v>4.418828049951907</v>
      </c>
      <c r="AB3460">
        <v>39.80664468882432</v>
      </c>
      <c r="AC3460" t="s">
        <v>1505</v>
      </c>
    </row>
    <row r="3461" spans="1:29" ht="12.75">
      <c r="A3461">
        <v>3460</v>
      </c>
      <c r="B3461">
        <v>859</v>
      </c>
      <c r="C3461" t="s">
        <v>157</v>
      </c>
      <c r="D3461" t="s">
        <v>1602</v>
      </c>
      <c r="E3461" t="s">
        <v>159</v>
      </c>
      <c r="F3461" t="s">
        <v>484</v>
      </c>
      <c r="G3461">
        <v>56.13</v>
      </c>
      <c r="H3461">
        <v>10.34</v>
      </c>
      <c r="P3461" t="s">
        <v>1603</v>
      </c>
      <c r="Q3461">
        <v>1</v>
      </c>
      <c r="R3461" t="s">
        <v>162</v>
      </c>
      <c r="S3461">
        <v>2</v>
      </c>
      <c r="U3461">
        <v>1.466210136843038</v>
      </c>
      <c r="V3461">
        <v>54.110411533441734</v>
      </c>
      <c r="Y3461">
        <v>0.367851558839224</v>
      </c>
      <c r="Z3461">
        <v>5.393476844235835</v>
      </c>
      <c r="AA3461">
        <v>0.9649122807018424</v>
      </c>
      <c r="AB3461">
        <v>14.147641671293762</v>
      </c>
      <c r="AC3461" t="s">
        <v>1505</v>
      </c>
    </row>
    <row r="3462" spans="1:29" ht="12.75">
      <c r="A3462">
        <v>3461</v>
      </c>
      <c r="B3462">
        <v>859</v>
      </c>
      <c r="C3462" t="s">
        <v>157</v>
      </c>
      <c r="P3462" t="s">
        <v>1604</v>
      </c>
      <c r="Q3462">
        <v>3</v>
      </c>
      <c r="R3462" t="s">
        <v>164</v>
      </c>
      <c r="S3462">
        <v>2</v>
      </c>
      <c r="U3462">
        <v>1.7172073529946335</v>
      </c>
      <c r="V3462">
        <v>44.271671295821655</v>
      </c>
      <c r="Y3462">
        <v>0.21786952703589968</v>
      </c>
      <c r="Z3462">
        <v>3.7412715381951007</v>
      </c>
      <c r="AA3462">
        <v>0.7147962830593124</v>
      </c>
      <c r="AB3462">
        <v>12.274534331626848</v>
      </c>
      <c r="AC3462" t="s">
        <v>1505</v>
      </c>
    </row>
    <row r="3463" spans="1:29" ht="12.75">
      <c r="A3463">
        <v>3462</v>
      </c>
      <c r="B3463">
        <v>859</v>
      </c>
      <c r="C3463" t="s">
        <v>157</v>
      </c>
      <c r="P3463" t="s">
        <v>1605</v>
      </c>
      <c r="Q3463">
        <v>5</v>
      </c>
      <c r="R3463" t="s">
        <v>165</v>
      </c>
      <c r="S3463">
        <v>2</v>
      </c>
      <c r="U3463">
        <v>1.610242233834135</v>
      </c>
      <c r="V3463">
        <v>39.733173995128254</v>
      </c>
      <c r="Y3463">
        <v>0.25911237407356363</v>
      </c>
      <c r="Z3463">
        <v>4.172336880422811</v>
      </c>
      <c r="AA3463">
        <v>0.6332371248448362</v>
      </c>
      <c r="AB3463">
        <v>10.196651624568538</v>
      </c>
      <c r="AC3463" t="s">
        <v>1505</v>
      </c>
    </row>
    <row r="3464" spans="1:29" ht="12.75">
      <c r="A3464">
        <v>3463</v>
      </c>
      <c r="B3464">
        <v>859</v>
      </c>
      <c r="C3464" t="s">
        <v>157</v>
      </c>
      <c r="P3464" t="s">
        <v>1606</v>
      </c>
      <c r="Q3464">
        <v>7</v>
      </c>
      <c r="R3464" t="s">
        <v>166</v>
      </c>
      <c r="S3464">
        <v>2</v>
      </c>
      <c r="U3464">
        <v>1.6764312196253535</v>
      </c>
      <c r="V3464">
        <v>39.006387209135205</v>
      </c>
      <c r="Y3464">
        <v>0.21364259529975982</v>
      </c>
      <c r="Z3464">
        <v>3.581571166023022</v>
      </c>
      <c r="AA3464">
        <v>0.6364359586315926</v>
      </c>
      <c r="AB3464">
        <v>10.669411103421918</v>
      </c>
      <c r="AC3464" t="s">
        <v>1505</v>
      </c>
    </row>
    <row r="3465" spans="1:29" ht="12.75">
      <c r="A3465">
        <v>3464</v>
      </c>
      <c r="B3465">
        <v>859</v>
      </c>
      <c r="C3465" t="s">
        <v>157</v>
      </c>
      <c r="P3465" t="s">
        <v>1607</v>
      </c>
      <c r="Q3465">
        <v>9</v>
      </c>
      <c r="R3465" t="s">
        <v>167</v>
      </c>
      <c r="S3465">
        <v>2</v>
      </c>
      <c r="U3465">
        <v>1.6944963291620097</v>
      </c>
      <c r="V3465">
        <v>39.37766208919747</v>
      </c>
      <c r="Y3465">
        <v>0.22400387258668636</v>
      </c>
      <c r="Z3465">
        <v>3.795737398162146</v>
      </c>
      <c r="AA3465">
        <v>0.7598784194528709</v>
      </c>
      <c r="AB3465">
        <v>12.876111923723196</v>
      </c>
      <c r="AC3465" t="s">
        <v>1505</v>
      </c>
    </row>
    <row r="3466" spans="1:29" ht="12.75">
      <c r="A3466">
        <v>3465</v>
      </c>
      <c r="B3466">
        <v>860</v>
      </c>
      <c r="C3466" t="s">
        <v>157</v>
      </c>
      <c r="D3466" t="s">
        <v>1608</v>
      </c>
      <c r="E3466" t="s">
        <v>159</v>
      </c>
      <c r="F3466" t="s">
        <v>484</v>
      </c>
      <c r="G3466">
        <v>56.13</v>
      </c>
      <c r="H3466">
        <v>10.34</v>
      </c>
      <c r="P3466" t="s">
        <v>1609</v>
      </c>
      <c r="Q3466">
        <v>1</v>
      </c>
      <c r="R3466" t="s">
        <v>162</v>
      </c>
      <c r="S3466">
        <v>2</v>
      </c>
      <c r="U3466">
        <v>0.9993586957874738</v>
      </c>
      <c r="V3466">
        <v>71.95539289893873</v>
      </c>
      <c r="Y3466">
        <v>0.8940657297171359</v>
      </c>
      <c r="Z3466">
        <v>8.934923615983932</v>
      </c>
      <c r="AA3466">
        <v>2.7001862197392845</v>
      </c>
      <c r="AB3466">
        <v>26.984545789419606</v>
      </c>
      <c r="AC3466" t="s">
        <v>1505</v>
      </c>
    </row>
    <row r="3467" spans="1:29" ht="12.75">
      <c r="A3467">
        <v>3466</v>
      </c>
      <c r="B3467">
        <v>860</v>
      </c>
      <c r="C3467" t="s">
        <v>157</v>
      </c>
      <c r="P3467" t="s">
        <v>1610</v>
      </c>
      <c r="Q3467">
        <v>3</v>
      </c>
      <c r="R3467" t="s">
        <v>164</v>
      </c>
      <c r="S3467">
        <v>2</v>
      </c>
      <c r="U3467">
        <v>1.382694180638855</v>
      </c>
      <c r="V3467">
        <v>59.94754740205322</v>
      </c>
      <c r="Y3467">
        <v>0.5632709510341553</v>
      </c>
      <c r="Z3467">
        <v>7.7883146611784</v>
      </c>
      <c r="AA3467">
        <v>1.779026217228474</v>
      </c>
      <c r="AB3467">
        <v>24.59849197765767</v>
      </c>
      <c r="AC3467" t="s">
        <v>1505</v>
      </c>
    </row>
    <row r="3468" spans="1:29" ht="12.75">
      <c r="A3468">
        <v>3467</v>
      </c>
      <c r="B3468">
        <v>860</v>
      </c>
      <c r="C3468" t="s">
        <v>157</v>
      </c>
      <c r="P3468" t="s">
        <v>1611</v>
      </c>
      <c r="Q3468">
        <v>5</v>
      </c>
      <c r="R3468" t="s">
        <v>165</v>
      </c>
      <c r="S3468">
        <v>2</v>
      </c>
      <c r="U3468">
        <v>1.3899167874518488</v>
      </c>
      <c r="V3468">
        <v>52.49250616965697</v>
      </c>
      <c r="Y3468">
        <v>0.5192780419460267</v>
      </c>
      <c r="Z3468">
        <v>7.217532678559078</v>
      </c>
      <c r="AA3468">
        <v>1.9007433984066942</v>
      </c>
      <c r="AB3468">
        <v>26.41875158083742</v>
      </c>
      <c r="AC3468" t="s">
        <v>1505</v>
      </c>
    </row>
    <row r="3469" spans="1:29" ht="12.75">
      <c r="A3469">
        <v>3468</v>
      </c>
      <c r="B3469">
        <v>860</v>
      </c>
      <c r="C3469" t="s">
        <v>157</v>
      </c>
      <c r="P3469" t="s">
        <v>1612</v>
      </c>
      <c r="Q3469">
        <v>7</v>
      </c>
      <c r="R3469" t="s">
        <v>166</v>
      </c>
      <c r="S3469">
        <v>2</v>
      </c>
      <c r="U3469">
        <v>1.484591021657455</v>
      </c>
      <c r="V3469">
        <v>52.8436484887402</v>
      </c>
      <c r="Y3469">
        <v>0.5012050394860712</v>
      </c>
      <c r="Z3469">
        <v>7.440845016304916</v>
      </c>
      <c r="AA3469">
        <v>1.6759776536311832</v>
      </c>
      <c r="AB3469">
        <v>24.881413770793827</v>
      </c>
      <c r="AC3469" t="s">
        <v>1505</v>
      </c>
    </row>
    <row r="3470" spans="1:29" ht="12.75">
      <c r="A3470">
        <v>3469</v>
      </c>
      <c r="B3470">
        <v>861</v>
      </c>
      <c r="C3470" t="s">
        <v>157</v>
      </c>
      <c r="D3470" t="s">
        <v>1613</v>
      </c>
      <c r="E3470" t="s">
        <v>159</v>
      </c>
      <c r="F3470" t="s">
        <v>484</v>
      </c>
      <c r="G3470">
        <v>56.13</v>
      </c>
      <c r="H3470">
        <v>10.34</v>
      </c>
      <c r="P3470" t="s">
        <v>1614</v>
      </c>
      <c r="Q3470">
        <v>1</v>
      </c>
      <c r="R3470" t="s">
        <v>162</v>
      </c>
      <c r="S3470">
        <v>2</v>
      </c>
      <c r="U3470">
        <v>1.6776787360820262</v>
      </c>
      <c r="V3470">
        <v>34.92630561680542</v>
      </c>
      <c r="Y3470">
        <v>0.6376944356648997</v>
      </c>
      <c r="Z3470">
        <v>10.698463948328298</v>
      </c>
      <c r="AA3470">
        <v>1.7159199237369553</v>
      </c>
      <c r="AB3470">
        <v>28.787623688729823</v>
      </c>
      <c r="AC3470" t="s">
        <v>1505</v>
      </c>
    </row>
    <row r="3471" spans="1:29" ht="12.75">
      <c r="A3471">
        <v>3470</v>
      </c>
      <c r="B3471">
        <v>861</v>
      </c>
      <c r="C3471" t="s">
        <v>157</v>
      </c>
      <c r="P3471" t="s">
        <v>1615</v>
      </c>
      <c r="Q3471">
        <v>3</v>
      </c>
      <c r="R3471" t="s">
        <v>164</v>
      </c>
      <c r="S3471">
        <v>2</v>
      </c>
      <c r="U3471">
        <v>1.8516107372422852</v>
      </c>
      <c r="V3471">
        <v>42.92098720207546</v>
      </c>
      <c r="Y3471">
        <v>0.48942616039456455</v>
      </c>
      <c r="Z3471">
        <v>9.062267336738406</v>
      </c>
      <c r="AA3471">
        <v>1.158301158301065</v>
      </c>
      <c r="AB3471">
        <v>21.447228616704276</v>
      </c>
      <c r="AC3471" t="s">
        <v>1505</v>
      </c>
    </row>
    <row r="3472" spans="1:29" ht="12.75">
      <c r="A3472">
        <v>3471</v>
      </c>
      <c r="B3472">
        <v>861</v>
      </c>
      <c r="C3472" t="s">
        <v>157</v>
      </c>
      <c r="P3472" t="s">
        <v>1616</v>
      </c>
      <c r="Q3472">
        <v>5</v>
      </c>
      <c r="R3472" t="s">
        <v>165</v>
      </c>
      <c r="S3472">
        <v>2</v>
      </c>
      <c r="U3472">
        <v>1.8729315348413889</v>
      </c>
      <c r="V3472">
        <v>41.742244051376396</v>
      </c>
      <c r="Y3472">
        <v>0.35929677432435414</v>
      </c>
      <c r="Z3472">
        <v>6.7293825899887265</v>
      </c>
      <c r="AA3472">
        <v>1.153720120032339</v>
      </c>
      <c r="AB3472">
        <v>21.6083879518956</v>
      </c>
      <c r="AC3472" t="s">
        <v>1505</v>
      </c>
    </row>
    <row r="3473" spans="1:29" ht="12.75">
      <c r="A3473">
        <v>3472</v>
      </c>
      <c r="B3473">
        <v>861</v>
      </c>
      <c r="C3473" t="s">
        <v>157</v>
      </c>
      <c r="P3473" t="s">
        <v>1617</v>
      </c>
      <c r="Q3473">
        <v>7</v>
      </c>
      <c r="R3473" t="s">
        <v>166</v>
      </c>
      <c r="S3473">
        <v>2</v>
      </c>
      <c r="U3473">
        <v>1.5214106138280625</v>
      </c>
      <c r="V3473">
        <v>31.348578333317334</v>
      </c>
      <c r="Y3473">
        <v>0.1998965677034416</v>
      </c>
      <c r="Z3473">
        <v>3.0412475977181592</v>
      </c>
      <c r="AA3473">
        <v>0.7665505226481537</v>
      </c>
      <c r="AB3473">
        <v>11.662381011923497</v>
      </c>
      <c r="AC3473" t="s">
        <v>1505</v>
      </c>
    </row>
    <row r="3474" spans="1:29" ht="12.75">
      <c r="A3474">
        <v>3473</v>
      </c>
      <c r="B3474">
        <v>862</v>
      </c>
      <c r="C3474" t="s">
        <v>157</v>
      </c>
      <c r="D3474" t="s">
        <v>1618</v>
      </c>
      <c r="E3474" t="s">
        <v>159</v>
      </c>
      <c r="F3474" t="s">
        <v>484</v>
      </c>
      <c r="G3474">
        <v>56.13</v>
      </c>
      <c r="H3474">
        <v>10.34</v>
      </c>
      <c r="P3474" t="s">
        <v>1619</v>
      </c>
      <c r="Q3474">
        <v>1</v>
      </c>
      <c r="R3474" t="s">
        <v>162</v>
      </c>
      <c r="S3474">
        <v>2</v>
      </c>
      <c r="U3474">
        <v>0.8777502519902938</v>
      </c>
      <c r="V3474">
        <v>76.95191047645795</v>
      </c>
      <c r="Y3474">
        <v>1.0558651156217276</v>
      </c>
      <c r="Z3474">
        <v>9.267858713047321</v>
      </c>
      <c r="AA3474">
        <v>3.4648700673726</v>
      </c>
      <c r="AB3474">
        <v>30.412905747499256</v>
      </c>
      <c r="AC3474" t="s">
        <v>1505</v>
      </c>
    </row>
    <row r="3475" spans="1:29" ht="12.75">
      <c r="A3475">
        <v>3474</v>
      </c>
      <c r="B3475">
        <v>862</v>
      </c>
      <c r="C3475" t="s">
        <v>157</v>
      </c>
      <c r="P3475" t="s">
        <v>1620</v>
      </c>
      <c r="Q3475">
        <v>3</v>
      </c>
      <c r="R3475" t="s">
        <v>164</v>
      </c>
      <c r="S3475">
        <v>2</v>
      </c>
      <c r="U3475">
        <v>1.1831049188712308</v>
      </c>
      <c r="V3475">
        <v>64.5693677955567</v>
      </c>
      <c r="Y3475">
        <v>0.7163387492012099</v>
      </c>
      <c r="Z3475">
        <v>8.475038977580164</v>
      </c>
      <c r="AA3475">
        <v>2.530364372469668</v>
      </c>
      <c r="AB3475">
        <v>29.936865356053797</v>
      </c>
      <c r="AC3475" t="s">
        <v>1505</v>
      </c>
    </row>
    <row r="3476" spans="1:29" ht="12.75">
      <c r="A3476">
        <v>3475</v>
      </c>
      <c r="B3476">
        <v>862</v>
      </c>
      <c r="C3476" t="s">
        <v>157</v>
      </c>
      <c r="P3476" t="s">
        <v>1621</v>
      </c>
      <c r="Q3476">
        <v>5</v>
      </c>
      <c r="R3476" t="s">
        <v>165</v>
      </c>
      <c r="S3476">
        <v>2</v>
      </c>
      <c r="U3476">
        <v>1.2359228062890297</v>
      </c>
      <c r="V3476">
        <v>61.612177419915795</v>
      </c>
      <c r="Y3476">
        <v>0.8237640852819059</v>
      </c>
      <c r="Z3476">
        <v>10.181088200017287</v>
      </c>
      <c r="AA3476">
        <v>2.4247426435479658</v>
      </c>
      <c r="AB3476">
        <v>29.967947325424824</v>
      </c>
      <c r="AC3476" t="s">
        <v>1505</v>
      </c>
    </row>
    <row r="3477" spans="1:29" ht="12.75">
      <c r="A3477">
        <v>3476</v>
      </c>
      <c r="B3477">
        <v>862</v>
      </c>
      <c r="C3477" t="s">
        <v>157</v>
      </c>
      <c r="P3477" t="s">
        <v>1622</v>
      </c>
      <c r="Q3477">
        <v>7</v>
      </c>
      <c r="R3477" t="s">
        <v>166</v>
      </c>
      <c r="S3477">
        <v>2</v>
      </c>
      <c r="U3477">
        <v>1.3833270593033316</v>
      </c>
      <c r="V3477">
        <v>55.046043440134476</v>
      </c>
      <c r="Y3477">
        <v>0.6922220505604433</v>
      </c>
      <c r="Z3477">
        <v>9.575694935867</v>
      </c>
      <c r="AA3477">
        <v>2.185314685314716</v>
      </c>
      <c r="AB3477">
        <v>30.230049372887915</v>
      </c>
      <c r="AC3477" t="s">
        <v>1505</v>
      </c>
    </row>
    <row r="3478" spans="1:29" ht="12.75">
      <c r="A3478">
        <v>3477</v>
      </c>
      <c r="B3478">
        <v>862</v>
      </c>
      <c r="C3478" t="s">
        <v>157</v>
      </c>
      <c r="P3478" t="s">
        <v>1623</v>
      </c>
      <c r="Q3478">
        <v>9</v>
      </c>
      <c r="R3478" t="s">
        <v>167</v>
      </c>
      <c r="S3478">
        <v>2</v>
      </c>
      <c r="U3478">
        <v>1.307961712848556</v>
      </c>
      <c r="V3478">
        <v>46.64013939914036</v>
      </c>
      <c r="Y3478">
        <v>0.44785724765661605</v>
      </c>
      <c r="Z3478">
        <v>5.857801327565874</v>
      </c>
      <c r="AA3478">
        <v>1.694915254237299</v>
      </c>
      <c r="AB3478">
        <v>22.16884259065363</v>
      </c>
      <c r="AC3478" t="s">
        <v>1505</v>
      </c>
    </row>
    <row r="3479" spans="1:29" ht="12.75">
      <c r="A3479">
        <v>3478</v>
      </c>
      <c r="B3479">
        <v>863</v>
      </c>
      <c r="C3479" t="s">
        <v>157</v>
      </c>
      <c r="D3479" t="s">
        <v>1624</v>
      </c>
      <c r="E3479" t="s">
        <v>159</v>
      </c>
      <c r="F3479" t="s">
        <v>484</v>
      </c>
      <c r="G3479">
        <v>55.58</v>
      </c>
      <c r="H3479">
        <v>10.53</v>
      </c>
      <c r="P3479" t="s">
        <v>1625</v>
      </c>
      <c r="Q3479">
        <v>1</v>
      </c>
      <c r="R3479" t="s">
        <v>162</v>
      </c>
      <c r="S3479">
        <v>2</v>
      </c>
      <c r="U3479">
        <v>0.8818041545610693</v>
      </c>
      <c r="V3479">
        <v>78.67564921646282</v>
      </c>
      <c r="Y3479">
        <v>1.842810601025462</v>
      </c>
      <c r="Z3479">
        <v>16.249980440534333</v>
      </c>
      <c r="AA3479">
        <v>5.373831775700863</v>
      </c>
      <c r="AB3479">
        <v>47.38667185725309</v>
      </c>
      <c r="AC3479" t="s">
        <v>1505</v>
      </c>
    </row>
    <row r="3480" spans="1:29" ht="12.75">
      <c r="A3480">
        <v>3479</v>
      </c>
      <c r="B3480">
        <v>863</v>
      </c>
      <c r="C3480" t="s">
        <v>157</v>
      </c>
      <c r="P3480" t="s">
        <v>1626</v>
      </c>
      <c r="Q3480">
        <v>3</v>
      </c>
      <c r="R3480" t="s">
        <v>164</v>
      </c>
      <c r="S3480">
        <v>2</v>
      </c>
      <c r="U3480">
        <v>1.0415929025493988</v>
      </c>
      <c r="V3480">
        <v>70.03610887421466</v>
      </c>
      <c r="Y3480">
        <v>1.6984034025246864</v>
      </c>
      <c r="Z3480">
        <v>17.69044929735463</v>
      </c>
      <c r="AA3480">
        <v>4.860392967942149</v>
      </c>
      <c r="AB3480">
        <v>50.625508190095495</v>
      </c>
      <c r="AC3480" t="s">
        <v>1505</v>
      </c>
    </row>
    <row r="3481" spans="1:29" ht="12.75">
      <c r="A3481">
        <v>3480</v>
      </c>
      <c r="B3481">
        <v>863</v>
      </c>
      <c r="C3481" t="s">
        <v>157</v>
      </c>
      <c r="P3481" t="s">
        <v>1627</v>
      </c>
      <c r="Q3481">
        <v>5</v>
      </c>
      <c r="R3481" t="s">
        <v>165</v>
      </c>
      <c r="S3481">
        <v>2</v>
      </c>
      <c r="U3481">
        <v>1.1479340639871798</v>
      </c>
      <c r="V3481">
        <v>63.30642877905457</v>
      </c>
      <c r="Y3481">
        <v>1.5486350673775486</v>
      </c>
      <c r="Z3481">
        <v>17.777309465277693</v>
      </c>
      <c r="AA3481">
        <v>4.100207210246621</v>
      </c>
      <c r="AB3481">
        <v>47.067675260479405</v>
      </c>
      <c r="AC3481" t="s">
        <v>1505</v>
      </c>
    </row>
    <row r="3482" spans="1:29" ht="12.75">
      <c r="A3482">
        <v>3481</v>
      </c>
      <c r="B3482">
        <v>863</v>
      </c>
      <c r="C3482" t="s">
        <v>157</v>
      </c>
      <c r="P3482" t="s">
        <v>1628</v>
      </c>
      <c r="Q3482">
        <v>7</v>
      </c>
      <c r="R3482" t="s">
        <v>166</v>
      </c>
      <c r="S3482">
        <v>2</v>
      </c>
      <c r="U3482">
        <v>1.1844106576548459</v>
      </c>
      <c r="V3482">
        <v>61.83329879360008</v>
      </c>
      <c r="Y3482">
        <v>1.4852858847783643</v>
      </c>
      <c r="Z3482">
        <v>17.591884315958023</v>
      </c>
      <c r="AA3482">
        <v>4.835164835164887</v>
      </c>
      <c r="AB3482">
        <v>57.26820762287229</v>
      </c>
      <c r="AC3482" t="s">
        <v>1505</v>
      </c>
    </row>
    <row r="3483" spans="1:29" ht="12.75">
      <c r="A3483">
        <v>3482</v>
      </c>
      <c r="B3483">
        <v>863</v>
      </c>
      <c r="C3483" t="s">
        <v>157</v>
      </c>
      <c r="P3483" t="s">
        <v>1629</v>
      </c>
      <c r="Q3483">
        <v>9</v>
      </c>
      <c r="R3483" t="s">
        <v>167</v>
      </c>
      <c r="S3483">
        <v>2</v>
      </c>
      <c r="U3483">
        <v>1.269047319531135</v>
      </c>
      <c r="V3483">
        <v>58.57042061321965</v>
      </c>
      <c r="Y3483">
        <v>1.4677271329876713</v>
      </c>
      <c r="Z3483">
        <v>18.626151839211218</v>
      </c>
      <c r="AA3483">
        <v>4.629629629629624</v>
      </c>
      <c r="AB3483">
        <v>58.75219071903396</v>
      </c>
      <c r="AC3483" t="s">
        <v>1505</v>
      </c>
    </row>
    <row r="3484" spans="1:29" ht="12.75">
      <c r="A3484">
        <v>3483</v>
      </c>
      <c r="B3484">
        <v>864</v>
      </c>
      <c r="C3484" t="s">
        <v>157</v>
      </c>
      <c r="D3484" t="s">
        <v>1630</v>
      </c>
      <c r="E3484" t="s">
        <v>159</v>
      </c>
      <c r="F3484" t="s">
        <v>484</v>
      </c>
      <c r="G3484">
        <v>55.58</v>
      </c>
      <c r="H3484">
        <v>10.53</v>
      </c>
      <c r="P3484" t="s">
        <v>1631</v>
      </c>
      <c r="Q3484">
        <v>1</v>
      </c>
      <c r="R3484" t="s">
        <v>162</v>
      </c>
      <c r="S3484">
        <v>2</v>
      </c>
      <c r="U3484">
        <v>0.3164111737310271</v>
      </c>
      <c r="Y3484">
        <v>5.122494159425447</v>
      </c>
      <c r="Z3484">
        <v>16.20814389414137</v>
      </c>
      <c r="AA3484">
        <v>14.042553191489386</v>
      </c>
      <c r="AB3484">
        <v>44.43220737499537</v>
      </c>
      <c r="AC3484" t="s">
        <v>1505</v>
      </c>
    </row>
    <row r="3485" spans="1:29" ht="12.75">
      <c r="A3485">
        <v>3484</v>
      </c>
      <c r="B3485">
        <v>864</v>
      </c>
      <c r="C3485" t="s">
        <v>157</v>
      </c>
      <c r="P3485" t="s">
        <v>1632</v>
      </c>
      <c r="Q3485">
        <v>3</v>
      </c>
      <c r="R3485" t="s">
        <v>164</v>
      </c>
      <c r="S3485">
        <v>2</v>
      </c>
      <c r="U3485">
        <v>0.3782581538682137</v>
      </c>
      <c r="V3485">
        <v>99.7090116930492</v>
      </c>
      <c r="Y3485">
        <v>5.309987817311269</v>
      </c>
      <c r="Z3485">
        <v>20.08546188838866</v>
      </c>
      <c r="AA3485">
        <v>15.127919911012333</v>
      </c>
      <c r="AB3485">
        <v>57.222590574057165</v>
      </c>
      <c r="AC3485" t="s">
        <v>1505</v>
      </c>
    </row>
    <row r="3486" spans="1:29" ht="12.75">
      <c r="A3486">
        <v>3485</v>
      </c>
      <c r="B3486">
        <v>864</v>
      </c>
      <c r="C3486" t="s">
        <v>157</v>
      </c>
      <c r="P3486" t="s">
        <v>1633</v>
      </c>
      <c r="Q3486">
        <v>5</v>
      </c>
      <c r="R3486" t="s">
        <v>165</v>
      </c>
      <c r="S3486">
        <v>2</v>
      </c>
      <c r="U3486">
        <v>0.37842118390920043</v>
      </c>
      <c r="V3486">
        <v>96.58924492436137</v>
      </c>
      <c r="Y3486">
        <v>4.885297494689297</v>
      </c>
      <c r="Z3486">
        <v>18.487000616889745</v>
      </c>
      <c r="AA3486">
        <v>14.438502588912675</v>
      </c>
      <c r="AB3486">
        <v>54.638352435723895</v>
      </c>
      <c r="AC3486" t="s">
        <v>1505</v>
      </c>
    </row>
    <row r="3487" spans="1:29" ht="12.75">
      <c r="A3487">
        <v>3486</v>
      </c>
      <c r="B3487">
        <v>864</v>
      </c>
      <c r="C3487" t="s">
        <v>157</v>
      </c>
      <c r="P3487" t="s">
        <v>1634</v>
      </c>
      <c r="Q3487">
        <v>7</v>
      </c>
      <c r="R3487" t="s">
        <v>166</v>
      </c>
      <c r="S3487">
        <v>2</v>
      </c>
      <c r="U3487">
        <v>0.40933576884298606</v>
      </c>
      <c r="V3487">
        <v>97.74154670598875</v>
      </c>
      <c r="Y3487">
        <v>5.035671090936977</v>
      </c>
      <c r="Z3487">
        <v>20.61280297649086</v>
      </c>
      <c r="AA3487">
        <v>14.210526315789462</v>
      </c>
      <c r="AB3487">
        <v>58.168767151371654</v>
      </c>
      <c r="AC3487" t="s">
        <v>1505</v>
      </c>
    </row>
    <row r="3488" spans="1:29" ht="12.75">
      <c r="A3488">
        <v>3487</v>
      </c>
      <c r="B3488">
        <v>864</v>
      </c>
      <c r="C3488" t="s">
        <v>157</v>
      </c>
      <c r="P3488" t="s">
        <v>1635</v>
      </c>
      <c r="Q3488">
        <v>9</v>
      </c>
      <c r="R3488" t="s">
        <v>167</v>
      </c>
      <c r="S3488">
        <v>2</v>
      </c>
      <c r="U3488">
        <v>0.408815894467643</v>
      </c>
      <c r="V3488">
        <v>93.22450022497762</v>
      </c>
      <c r="Y3488">
        <v>4.663034919797982</v>
      </c>
      <c r="Z3488">
        <v>19.06322791671066</v>
      </c>
      <c r="AA3488">
        <v>14.716106604866829</v>
      </c>
      <c r="AB3488">
        <v>60.161782847498216</v>
      </c>
      <c r="AC3488" t="s">
        <v>1505</v>
      </c>
    </row>
    <row r="3489" spans="1:29" ht="12.75">
      <c r="A3489">
        <v>3488</v>
      </c>
      <c r="B3489">
        <v>865</v>
      </c>
      <c r="C3489" t="s">
        <v>157</v>
      </c>
      <c r="D3489" t="s">
        <v>1636</v>
      </c>
      <c r="E3489" t="s">
        <v>159</v>
      </c>
      <c r="F3489" t="s">
        <v>484</v>
      </c>
      <c r="G3489">
        <v>55.58</v>
      </c>
      <c r="H3489">
        <v>10.53</v>
      </c>
      <c r="P3489" t="s">
        <v>1637</v>
      </c>
      <c r="Q3489">
        <v>1</v>
      </c>
      <c r="R3489" t="s">
        <v>162</v>
      </c>
      <c r="S3489">
        <v>2</v>
      </c>
      <c r="U3489">
        <v>1.1832237439376398</v>
      </c>
      <c r="V3489">
        <v>67.4690476107646</v>
      </c>
      <c r="Y3489">
        <v>1.0928153440990993</v>
      </c>
      <c r="Z3489">
        <v>12.930450628774366</v>
      </c>
      <c r="AA3489">
        <v>1.927083333333376</v>
      </c>
      <c r="AB3489">
        <v>22.80170756546544</v>
      </c>
      <c r="AC3489" t="s">
        <v>1505</v>
      </c>
    </row>
    <row r="3490" spans="1:29" ht="12.75">
      <c r="A3490">
        <v>3489</v>
      </c>
      <c r="B3490">
        <v>865</v>
      </c>
      <c r="C3490" t="s">
        <v>157</v>
      </c>
      <c r="P3490" t="s">
        <v>1638</v>
      </c>
      <c r="Q3490">
        <v>3</v>
      </c>
      <c r="R3490" t="s">
        <v>164</v>
      </c>
      <c r="S3490">
        <v>2</v>
      </c>
      <c r="U3490">
        <v>1.4653012708001476</v>
      </c>
      <c r="V3490">
        <v>55.43890832143854</v>
      </c>
      <c r="Y3490">
        <v>0.3228515157465031</v>
      </c>
      <c r="Z3490">
        <v>4.730747363031049</v>
      </c>
      <c r="AA3490">
        <v>1.3499480789200298</v>
      </c>
      <c r="AB3490">
        <v>19.780806355557377</v>
      </c>
      <c r="AC3490" t="s">
        <v>1505</v>
      </c>
    </row>
    <row r="3491" spans="1:29" ht="12.75">
      <c r="A3491">
        <v>3490</v>
      </c>
      <c r="B3491">
        <v>865</v>
      </c>
      <c r="C3491" t="s">
        <v>157</v>
      </c>
      <c r="P3491" t="s">
        <v>1639</v>
      </c>
      <c r="Q3491">
        <v>5</v>
      </c>
      <c r="R3491" t="s">
        <v>165</v>
      </c>
      <c r="S3491">
        <v>2</v>
      </c>
      <c r="U3491">
        <v>1.497058029529022</v>
      </c>
      <c r="V3491">
        <v>50.041469631667304</v>
      </c>
      <c r="Y3491">
        <v>0.21696429447565246</v>
      </c>
      <c r="Z3491">
        <v>3.248081391658747</v>
      </c>
      <c r="AA3491">
        <v>1.3816254109083834</v>
      </c>
      <c r="AB3491">
        <v>20.683734152017298</v>
      </c>
      <c r="AC3491" t="s">
        <v>1505</v>
      </c>
    </row>
    <row r="3492" spans="1:29" ht="12.75">
      <c r="A3492">
        <v>3491</v>
      </c>
      <c r="B3492">
        <v>865</v>
      </c>
      <c r="C3492" t="s">
        <v>157</v>
      </c>
      <c r="P3492" t="s">
        <v>1640</v>
      </c>
      <c r="Q3492">
        <v>7</v>
      </c>
      <c r="R3492" t="s">
        <v>166</v>
      </c>
      <c r="S3492">
        <v>2</v>
      </c>
      <c r="U3492">
        <v>1.553983026888587</v>
      </c>
      <c r="V3492">
        <v>52.130168693181304</v>
      </c>
      <c r="Y3492">
        <v>0.2119383443167106</v>
      </c>
      <c r="Z3492">
        <v>3.2934858981503754</v>
      </c>
      <c r="AA3492">
        <v>1.4340344168260566</v>
      </c>
      <c r="AB3492">
        <v>22.284651437217654</v>
      </c>
      <c r="AC3492" t="s">
        <v>1505</v>
      </c>
    </row>
    <row r="3493" spans="1:29" ht="12.75">
      <c r="A3493">
        <v>3492</v>
      </c>
      <c r="B3493">
        <v>865</v>
      </c>
      <c r="C3493" t="s">
        <v>157</v>
      </c>
      <c r="P3493" t="s">
        <v>1641</v>
      </c>
      <c r="Q3493">
        <v>9</v>
      </c>
      <c r="R3493" t="s">
        <v>167</v>
      </c>
      <c r="S3493">
        <v>2</v>
      </c>
      <c r="U3493">
        <v>1.5401447970479922</v>
      </c>
      <c r="V3493">
        <v>50.78214573590505</v>
      </c>
      <c r="Y3493">
        <v>0.19193535869573147</v>
      </c>
      <c r="Z3493">
        <v>2.9560824406477093</v>
      </c>
      <c r="AA3493">
        <v>1.1965811965811408</v>
      </c>
      <c r="AB3493">
        <v>18.429083041599046</v>
      </c>
      <c r="AC3493" t="s">
        <v>1505</v>
      </c>
    </row>
    <row r="3494" spans="1:29" ht="12.75">
      <c r="A3494">
        <v>3493</v>
      </c>
      <c r="B3494">
        <v>866</v>
      </c>
      <c r="C3494" t="s">
        <v>157</v>
      </c>
      <c r="D3494" t="s">
        <v>1642</v>
      </c>
      <c r="E3494" t="s">
        <v>159</v>
      </c>
      <c r="F3494" t="s">
        <v>484</v>
      </c>
      <c r="G3494">
        <v>55.58</v>
      </c>
      <c r="H3494">
        <v>10.53</v>
      </c>
      <c r="P3494" t="s">
        <v>1643</v>
      </c>
      <c r="Q3494">
        <v>1</v>
      </c>
      <c r="R3494" t="s">
        <v>162</v>
      </c>
      <c r="S3494">
        <v>2</v>
      </c>
      <c r="U3494">
        <v>1.3951496557206275</v>
      </c>
      <c r="V3494">
        <v>58.088295921993016</v>
      </c>
      <c r="Y3494">
        <v>0.295656330398812</v>
      </c>
      <c r="Z3494">
        <v>4.124848275675267</v>
      </c>
      <c r="AA3494">
        <v>1.503006012024106</v>
      </c>
      <c r="AB3494">
        <v>20.969183202214648</v>
      </c>
      <c r="AC3494" t="s">
        <v>1505</v>
      </c>
    </row>
    <row r="3495" spans="1:29" ht="12.75">
      <c r="A3495">
        <v>3494</v>
      </c>
      <c r="B3495">
        <v>866</v>
      </c>
      <c r="C3495" t="s">
        <v>157</v>
      </c>
      <c r="P3495" t="s">
        <v>1644</v>
      </c>
      <c r="Q3495">
        <v>3</v>
      </c>
      <c r="R3495" t="s">
        <v>164</v>
      </c>
      <c r="S3495">
        <v>2</v>
      </c>
      <c r="U3495">
        <v>1.5447793389016509</v>
      </c>
      <c r="V3495">
        <v>52.12841195867482</v>
      </c>
      <c r="Y3495">
        <v>0.28446592583344094</v>
      </c>
      <c r="Z3495">
        <v>4.394370848490289</v>
      </c>
      <c r="AA3495">
        <v>1.2909632571995933</v>
      </c>
      <c r="AB3495">
        <v>19.942533670031093</v>
      </c>
      <c r="AC3495" t="s">
        <v>1505</v>
      </c>
    </row>
    <row r="3496" spans="1:29" ht="12.75">
      <c r="A3496">
        <v>3495</v>
      </c>
      <c r="B3496">
        <v>866</v>
      </c>
      <c r="C3496" t="s">
        <v>157</v>
      </c>
      <c r="P3496" t="s">
        <v>1645</v>
      </c>
      <c r="Q3496">
        <v>5</v>
      </c>
      <c r="R3496" t="s">
        <v>165</v>
      </c>
      <c r="S3496">
        <v>2</v>
      </c>
      <c r="U3496">
        <v>1.6107894584593268</v>
      </c>
      <c r="V3496">
        <v>49.44063660442446</v>
      </c>
      <c r="Y3496">
        <v>0.30143085327303154</v>
      </c>
      <c r="Z3496">
        <v>4.855416409065993</v>
      </c>
      <c r="AA3496">
        <v>1.6785383007166412</v>
      </c>
      <c r="AB3496">
        <v>27.03771800414597</v>
      </c>
      <c r="AC3496" t="s">
        <v>1505</v>
      </c>
    </row>
    <row r="3497" spans="1:29" ht="12.75">
      <c r="A3497">
        <v>3496</v>
      </c>
      <c r="B3497">
        <v>866</v>
      </c>
      <c r="C3497" t="s">
        <v>157</v>
      </c>
      <c r="P3497" t="s">
        <v>1646</v>
      </c>
      <c r="Q3497">
        <v>7</v>
      </c>
      <c r="R3497" t="s">
        <v>166</v>
      </c>
      <c r="S3497">
        <v>2</v>
      </c>
      <c r="U3497">
        <v>1.739838270332001</v>
      </c>
      <c r="V3497">
        <v>45.65784231049376</v>
      </c>
      <c r="Y3497">
        <v>0.1841295475714871</v>
      </c>
      <c r="Z3497">
        <v>3.2035563356379004</v>
      </c>
      <c r="AA3497">
        <v>1.2806830309498893</v>
      </c>
      <c r="AB3497">
        <v>22.281813494114</v>
      </c>
      <c r="AC3497" t="s">
        <v>1505</v>
      </c>
    </row>
    <row r="3498" spans="1:29" ht="12.75">
      <c r="A3498">
        <v>3497</v>
      </c>
      <c r="B3498">
        <v>866</v>
      </c>
      <c r="C3498" t="s">
        <v>157</v>
      </c>
      <c r="P3498" t="s">
        <v>1647</v>
      </c>
      <c r="Q3498">
        <v>9</v>
      </c>
      <c r="R3498" t="s">
        <v>167</v>
      </c>
      <c r="S3498">
        <v>2</v>
      </c>
      <c r="U3498">
        <v>1.7751576060340875</v>
      </c>
      <c r="V3498">
        <v>42.953859750945625</v>
      </c>
      <c r="Y3498">
        <v>0.0248929089004827</v>
      </c>
      <c r="Z3498">
        <v>0.44188836571005496</v>
      </c>
      <c r="AA3498">
        <v>0.7291666666666333</v>
      </c>
      <c r="AB3498">
        <v>12.94385754399796</v>
      </c>
      <c r="AC3498" t="s">
        <v>1505</v>
      </c>
    </row>
    <row r="3499" spans="1:29" ht="12.75">
      <c r="A3499">
        <v>3498</v>
      </c>
      <c r="B3499">
        <v>867</v>
      </c>
      <c r="C3499" t="s">
        <v>157</v>
      </c>
      <c r="D3499" t="s">
        <v>1648</v>
      </c>
      <c r="E3499" t="s">
        <v>159</v>
      </c>
      <c r="F3499" t="s">
        <v>484</v>
      </c>
      <c r="G3499">
        <v>55.82</v>
      </c>
      <c r="H3499">
        <v>10.14</v>
      </c>
      <c r="P3499" t="s">
        <v>1649</v>
      </c>
      <c r="R3499" t="s">
        <v>162</v>
      </c>
      <c r="S3499">
        <v>2</v>
      </c>
      <c r="U3499">
        <v>1.3638292127297942</v>
      </c>
      <c r="V3499">
        <v>59.68529550368113</v>
      </c>
      <c r="Y3499">
        <v>0.5943222094033018</v>
      </c>
      <c r="Z3499">
        <v>8.105539909583369</v>
      </c>
      <c r="AA3499">
        <v>1.539538138558449</v>
      </c>
      <c r="AB3499">
        <v>20.996670874776623</v>
      </c>
      <c r="AC3499" t="s">
        <v>1505</v>
      </c>
    </row>
    <row r="3500" spans="1:29" ht="12.75">
      <c r="A3500">
        <v>3499</v>
      </c>
      <c r="B3500">
        <v>867</v>
      </c>
      <c r="C3500" t="s">
        <v>157</v>
      </c>
      <c r="P3500" t="s">
        <v>1650</v>
      </c>
      <c r="R3500" t="s">
        <v>164</v>
      </c>
      <c r="S3500">
        <v>2</v>
      </c>
      <c r="U3500">
        <v>1.6099619797572238</v>
      </c>
      <c r="V3500">
        <v>42.10057733314241</v>
      </c>
      <c r="Y3500">
        <v>0.030126542681430335</v>
      </c>
      <c r="Z3500">
        <v>0.48502588298636085</v>
      </c>
      <c r="AA3500">
        <v>0.4919184820800894</v>
      </c>
      <c r="AB3500">
        <v>7.919700532888292</v>
      </c>
      <c r="AC3500" t="s">
        <v>1505</v>
      </c>
    </row>
    <row r="3501" spans="1:29" ht="12.75">
      <c r="A3501">
        <v>3500</v>
      </c>
      <c r="B3501">
        <v>867</v>
      </c>
      <c r="C3501" t="s">
        <v>157</v>
      </c>
      <c r="P3501" t="s">
        <v>1651</v>
      </c>
      <c r="R3501" t="s">
        <v>165</v>
      </c>
      <c r="S3501">
        <v>2</v>
      </c>
      <c r="U3501">
        <v>1.7916864390775102</v>
      </c>
      <c r="V3501">
        <v>41.823428927976146</v>
      </c>
      <c r="Y3501">
        <v>-0.012508275865183466</v>
      </c>
      <c r="AA3501">
        <v>0.4937293103370413</v>
      </c>
      <c r="AB3501">
        <v>8.846081099059685</v>
      </c>
      <c r="AC3501" t="s">
        <v>1505</v>
      </c>
    </row>
    <row r="3502" spans="1:29" ht="12.75">
      <c r="A3502">
        <v>3501</v>
      </c>
      <c r="B3502">
        <v>867</v>
      </c>
      <c r="C3502" t="s">
        <v>157</v>
      </c>
      <c r="P3502" t="s">
        <v>1652</v>
      </c>
      <c r="R3502" t="s">
        <v>166</v>
      </c>
      <c r="S3502">
        <v>2</v>
      </c>
      <c r="U3502">
        <v>1.6607784944563584</v>
      </c>
      <c r="V3502">
        <v>38.663840856920324</v>
      </c>
      <c r="Y3502">
        <v>0.025294117647053915</v>
      </c>
      <c r="AA3502">
        <v>0.5882352941176348</v>
      </c>
      <c r="AB3502">
        <v>9.769285261507786</v>
      </c>
      <c r="AC3502" t="s">
        <v>1505</v>
      </c>
    </row>
    <row r="3503" spans="1:29" ht="12.75">
      <c r="A3503">
        <v>3502</v>
      </c>
      <c r="B3503">
        <v>867</v>
      </c>
      <c r="C3503" t="s">
        <v>157</v>
      </c>
      <c r="P3503" t="s">
        <v>1653</v>
      </c>
      <c r="R3503" t="s">
        <v>167</v>
      </c>
      <c r="S3503">
        <v>2</v>
      </c>
      <c r="U3503">
        <v>1.6350899084442478</v>
      </c>
      <c r="V3503">
        <v>42.543294896807254</v>
      </c>
      <c r="Y3503">
        <v>0.06760739705717182</v>
      </c>
      <c r="Z3503">
        <v>1.1054417266436498</v>
      </c>
      <c r="AA3503">
        <v>0.7539410555175462</v>
      </c>
      <c r="AB3503">
        <v>12.327614114385442</v>
      </c>
      <c r="AC3503" t="s">
        <v>1505</v>
      </c>
    </row>
    <row r="3504" spans="1:29" ht="12.75">
      <c r="A3504">
        <v>3503</v>
      </c>
      <c r="B3504">
        <v>868</v>
      </c>
      <c r="C3504" t="s">
        <v>157</v>
      </c>
      <c r="D3504" t="s">
        <v>1654</v>
      </c>
      <c r="E3504" t="s">
        <v>159</v>
      </c>
      <c r="F3504" t="s">
        <v>484</v>
      </c>
      <c r="G3504">
        <v>55.82</v>
      </c>
      <c r="H3504">
        <v>10.14</v>
      </c>
      <c r="P3504" t="s">
        <v>1655</v>
      </c>
      <c r="R3504" t="s">
        <v>162</v>
      </c>
      <c r="S3504">
        <v>2</v>
      </c>
      <c r="U3504">
        <v>1.5755152568567272</v>
      </c>
      <c r="V3504">
        <v>48.84842100126793</v>
      </c>
      <c r="Y3504">
        <v>0.09061120402730083</v>
      </c>
      <c r="Z3504">
        <v>1.427593343871702</v>
      </c>
      <c r="AA3504">
        <v>0.9609609609609622</v>
      </c>
      <c r="AB3504">
        <v>15.140086552376978</v>
      </c>
      <c r="AC3504" t="s">
        <v>1505</v>
      </c>
    </row>
    <row r="3505" spans="1:29" ht="12.75">
      <c r="A3505">
        <v>3504</v>
      </c>
      <c r="B3505">
        <v>868</v>
      </c>
      <c r="C3505" t="s">
        <v>157</v>
      </c>
      <c r="P3505" t="s">
        <v>1656</v>
      </c>
      <c r="R3505" t="s">
        <v>164</v>
      </c>
      <c r="S3505">
        <v>2</v>
      </c>
      <c r="U3505">
        <v>1.6530805161681728</v>
      </c>
      <c r="V3505">
        <v>39.11815403523131</v>
      </c>
      <c r="Y3505">
        <v>0.03081878386513645</v>
      </c>
      <c r="AA3505">
        <v>0.602046959662841</v>
      </c>
      <c r="AB3505">
        <v>9.952320988369284</v>
      </c>
      <c r="AC3505" t="s">
        <v>1505</v>
      </c>
    </row>
    <row r="3506" spans="1:29" ht="12.75">
      <c r="A3506">
        <v>3505</v>
      </c>
      <c r="B3506">
        <v>868</v>
      </c>
      <c r="C3506" t="s">
        <v>157</v>
      </c>
      <c r="P3506" t="s">
        <v>1657</v>
      </c>
      <c r="R3506" t="s">
        <v>165</v>
      </c>
      <c r="S3506">
        <v>2</v>
      </c>
      <c r="U3506">
        <v>1.6866304592188428</v>
      </c>
      <c r="V3506">
        <v>38.37800266142943</v>
      </c>
      <c r="Y3506">
        <v>0.035802824438871894</v>
      </c>
      <c r="AA3506">
        <v>0.6145070610971797</v>
      </c>
      <c r="AB3506">
        <v>10.364463266515576</v>
      </c>
      <c r="AC3506" t="s">
        <v>1505</v>
      </c>
    </row>
    <row r="3507" spans="1:29" ht="12.75">
      <c r="A3507">
        <v>3506</v>
      </c>
      <c r="B3507">
        <v>868</v>
      </c>
      <c r="C3507" t="s">
        <v>157</v>
      </c>
      <c r="P3507" t="s">
        <v>1658</v>
      </c>
      <c r="R3507" t="s">
        <v>166</v>
      </c>
      <c r="S3507">
        <v>2</v>
      </c>
      <c r="U3507">
        <v>1.6590047262970489</v>
      </c>
      <c r="V3507">
        <v>36.85570482264173</v>
      </c>
      <c r="Y3507">
        <v>0.0390096208262819</v>
      </c>
      <c r="AA3507">
        <v>0.6225240520657047</v>
      </c>
      <c r="AB3507">
        <v>10.327703446105941</v>
      </c>
      <c r="AC3507" t="s">
        <v>1505</v>
      </c>
    </row>
    <row r="3508" spans="1:29" ht="12.75">
      <c r="A3508">
        <v>3507</v>
      </c>
      <c r="B3508">
        <v>868</v>
      </c>
      <c r="C3508" t="s">
        <v>157</v>
      </c>
      <c r="P3508" t="s">
        <v>1659</v>
      </c>
      <c r="R3508" t="s">
        <v>167</v>
      </c>
      <c r="S3508">
        <v>2</v>
      </c>
      <c r="U3508">
        <v>1.7370660495290235</v>
      </c>
      <c r="V3508">
        <v>39.0995636297934</v>
      </c>
      <c r="Y3508">
        <v>0.06649769585254497</v>
      </c>
      <c r="AA3508">
        <v>0.6912442396313624</v>
      </c>
      <c r="AB3508">
        <v>12.007369005961444</v>
      </c>
      <c r="AC3508" t="s">
        <v>1505</v>
      </c>
    </row>
    <row r="3509" spans="1:29" ht="12.75">
      <c r="A3509">
        <v>3508</v>
      </c>
      <c r="B3509">
        <v>869</v>
      </c>
      <c r="C3509" t="s">
        <v>157</v>
      </c>
      <c r="D3509" t="s">
        <v>1660</v>
      </c>
      <c r="E3509" t="s">
        <v>159</v>
      </c>
      <c r="F3509" t="s">
        <v>484</v>
      </c>
      <c r="G3509">
        <v>55.82</v>
      </c>
      <c r="H3509">
        <v>10.14</v>
      </c>
      <c r="P3509" t="s">
        <v>1661</v>
      </c>
      <c r="R3509" t="s">
        <v>162</v>
      </c>
      <c r="S3509">
        <v>2</v>
      </c>
      <c r="U3509">
        <v>1.4255248447563418</v>
      </c>
      <c r="V3509">
        <v>59.063396466295636</v>
      </c>
      <c r="Y3509">
        <v>0.2536303459350004</v>
      </c>
      <c r="Z3509">
        <v>3.615563595144887</v>
      </c>
      <c r="AA3509">
        <v>1.8831168831168785</v>
      </c>
      <c r="AB3509">
        <v>26.844299024632345</v>
      </c>
      <c r="AC3509" t="s">
        <v>1505</v>
      </c>
    </row>
    <row r="3510" spans="1:29" ht="12.75">
      <c r="A3510">
        <v>3509</v>
      </c>
      <c r="B3510">
        <v>869</v>
      </c>
      <c r="C3510" t="s">
        <v>157</v>
      </c>
      <c r="P3510" t="s">
        <v>1662</v>
      </c>
      <c r="R3510" t="s">
        <v>164</v>
      </c>
      <c r="S3510">
        <v>2</v>
      </c>
      <c r="U3510">
        <v>1.5270340455536826</v>
      </c>
      <c r="V3510">
        <v>48.866958700667475</v>
      </c>
      <c r="Y3510">
        <v>0.24238554857378572</v>
      </c>
      <c r="Z3510">
        <v>3.701309848223766</v>
      </c>
      <c r="AA3510">
        <v>1.3915243516761684</v>
      </c>
      <c r="AB3510">
        <v>21.249050602265246</v>
      </c>
      <c r="AC3510" t="s">
        <v>1505</v>
      </c>
    </row>
    <row r="3511" spans="1:29" ht="12.75">
      <c r="A3511">
        <v>3510</v>
      </c>
      <c r="B3511">
        <v>869</v>
      </c>
      <c r="C3511" t="s">
        <v>157</v>
      </c>
      <c r="P3511" t="s">
        <v>1663</v>
      </c>
      <c r="R3511" t="s">
        <v>165</v>
      </c>
      <c r="S3511">
        <v>2</v>
      </c>
      <c r="U3511">
        <v>1.5637462753746834</v>
      </c>
      <c r="V3511">
        <v>45.99959740562875</v>
      </c>
      <c r="Y3511">
        <v>0.05045179983510402</v>
      </c>
      <c r="Z3511">
        <v>0.7889381407809297</v>
      </c>
      <c r="AA3511">
        <v>1.5147100389940737</v>
      </c>
      <c r="AB3511">
        <v>23.686221817496243</v>
      </c>
      <c r="AC3511" t="s">
        <v>1505</v>
      </c>
    </row>
    <row r="3512" spans="1:29" ht="12.75">
      <c r="A3512">
        <v>3511</v>
      </c>
      <c r="B3512">
        <v>869</v>
      </c>
      <c r="C3512" t="s">
        <v>157</v>
      </c>
      <c r="P3512" t="s">
        <v>1664</v>
      </c>
      <c r="R3512" t="s">
        <v>166</v>
      </c>
      <c r="S3512">
        <v>2</v>
      </c>
      <c r="U3512">
        <v>1.5524692723354723</v>
      </c>
      <c r="V3512">
        <v>41.66807545828178</v>
      </c>
      <c r="Y3512">
        <v>0.3343786982248449</v>
      </c>
      <c r="AA3512">
        <v>1.360946745562112</v>
      </c>
      <c r="AB3512">
        <v>21.128280037701412</v>
      </c>
      <c r="AC3512" t="s">
        <v>1505</v>
      </c>
    </row>
    <row r="3513" spans="1:29" ht="12.75">
      <c r="A3513">
        <v>3512</v>
      </c>
      <c r="B3513">
        <v>869</v>
      </c>
      <c r="C3513" t="s">
        <v>157</v>
      </c>
      <c r="P3513" t="s">
        <v>1665</v>
      </c>
      <c r="R3513" t="s">
        <v>167</v>
      </c>
      <c r="S3513">
        <v>2</v>
      </c>
      <c r="U3513">
        <v>1.6301592497743758</v>
      </c>
      <c r="V3513">
        <v>45.64028631201392</v>
      </c>
      <c r="Y3513">
        <v>0.34741360089186957</v>
      </c>
      <c r="AA3513">
        <v>1.3935340022296738</v>
      </c>
      <c r="AB3513">
        <v>22.716823436098082</v>
      </c>
      <c r="AC3513" t="s">
        <v>1505</v>
      </c>
    </row>
    <row r="3514" spans="1:29" ht="12.75">
      <c r="A3514">
        <v>3513</v>
      </c>
      <c r="B3514">
        <v>870</v>
      </c>
      <c r="C3514" t="s">
        <v>157</v>
      </c>
      <c r="D3514" t="s">
        <v>1666</v>
      </c>
      <c r="E3514" t="s">
        <v>159</v>
      </c>
      <c r="F3514" t="s">
        <v>484</v>
      </c>
      <c r="G3514">
        <v>55.64</v>
      </c>
      <c r="H3514">
        <v>9.87</v>
      </c>
      <c r="P3514" t="s">
        <v>1667</v>
      </c>
      <c r="R3514" t="s">
        <v>162</v>
      </c>
      <c r="S3514">
        <v>2</v>
      </c>
      <c r="U3514">
        <v>1.079528705893607</v>
      </c>
      <c r="V3514">
        <v>65.56368718982105</v>
      </c>
      <c r="Y3514">
        <v>1.4434037926808614</v>
      </c>
      <c r="Z3514">
        <v>15.581958283946944</v>
      </c>
      <c r="AA3514">
        <v>2.6942464800973394</v>
      </c>
      <c r="AB3514">
        <v>29.085164160178863</v>
      </c>
      <c r="AC3514" t="s">
        <v>1505</v>
      </c>
    </row>
    <row r="3515" spans="1:29" ht="12.75">
      <c r="A3515">
        <v>3514</v>
      </c>
      <c r="B3515">
        <v>870</v>
      </c>
      <c r="C3515" t="s">
        <v>157</v>
      </c>
      <c r="P3515" t="s">
        <v>1668</v>
      </c>
      <c r="R3515" t="s">
        <v>164</v>
      </c>
      <c r="S3515">
        <v>2</v>
      </c>
      <c r="U3515">
        <v>1.3445534922064026</v>
      </c>
      <c r="V3515">
        <v>59.85415834759359</v>
      </c>
      <c r="Y3515">
        <v>1.0205443232584777</v>
      </c>
      <c r="Z3515">
        <v>13.721764337886059</v>
      </c>
      <c r="AA3515">
        <v>2.6586237712242626</v>
      </c>
      <c r="AB3515">
        <v>35.74661876062538</v>
      </c>
      <c r="AC3515" t="s">
        <v>1505</v>
      </c>
    </row>
    <row r="3516" spans="1:29" ht="12.75">
      <c r="A3516">
        <v>3515</v>
      </c>
      <c r="B3516">
        <v>870</v>
      </c>
      <c r="C3516" t="s">
        <v>157</v>
      </c>
      <c r="P3516" t="s">
        <v>1669</v>
      </c>
      <c r="R3516" t="s">
        <v>165</v>
      </c>
      <c r="S3516">
        <v>2</v>
      </c>
      <c r="U3516">
        <v>1.2638371298038233</v>
      </c>
      <c r="V3516">
        <v>63.49306278290155</v>
      </c>
      <c r="Y3516">
        <v>1.169874893111406</v>
      </c>
      <c r="Z3516">
        <v>14.78531327139474</v>
      </c>
      <c r="AA3516">
        <v>3.4079762731856285</v>
      </c>
      <c r="AB3516">
        <v>43.07126951542455</v>
      </c>
      <c r="AC3516" t="s">
        <v>1505</v>
      </c>
    </row>
    <row r="3517" spans="1:29" ht="12.75">
      <c r="A3517">
        <v>3516</v>
      </c>
      <c r="B3517">
        <v>870</v>
      </c>
      <c r="C3517" t="s">
        <v>157</v>
      </c>
      <c r="P3517" t="s">
        <v>1670</v>
      </c>
      <c r="R3517" t="s">
        <v>166</v>
      </c>
      <c r="S3517">
        <v>2</v>
      </c>
      <c r="U3517">
        <v>1.1258075187347276</v>
      </c>
      <c r="V3517">
        <v>61.29523866673507</v>
      </c>
      <c r="Y3517">
        <v>1.160979476013537</v>
      </c>
      <c r="Z3517">
        <v>13.070394231927445</v>
      </c>
      <c r="AA3517">
        <v>3.8708047864112016</v>
      </c>
      <c r="AB3517">
        <v>43.57781132096102</v>
      </c>
      <c r="AC3517" t="s">
        <v>1505</v>
      </c>
    </row>
    <row r="3518" spans="1:29" ht="12.75">
      <c r="A3518">
        <v>3517</v>
      </c>
      <c r="B3518">
        <v>870</v>
      </c>
      <c r="C3518" t="s">
        <v>157</v>
      </c>
      <c r="P3518" t="s">
        <v>1671</v>
      </c>
      <c r="R3518" t="s">
        <v>167</v>
      </c>
      <c r="S3518">
        <v>2</v>
      </c>
      <c r="U3518">
        <v>1.012153421417836</v>
      </c>
      <c r="V3518">
        <v>60.37636672082345</v>
      </c>
      <c r="Y3518">
        <v>1.532156208032638</v>
      </c>
      <c r="Z3518">
        <v>15.507771481068124</v>
      </c>
      <c r="AA3518">
        <v>4.711061808853588</v>
      </c>
      <c r="AB3518">
        <v>47.68317328342058</v>
      </c>
      <c r="AC3518" t="s">
        <v>1505</v>
      </c>
    </row>
    <row r="3519" spans="1:29" ht="12.75">
      <c r="A3519">
        <v>3518</v>
      </c>
      <c r="B3519">
        <v>871</v>
      </c>
      <c r="C3519" t="s">
        <v>157</v>
      </c>
      <c r="D3519" t="s">
        <v>1672</v>
      </c>
      <c r="E3519" t="s">
        <v>159</v>
      </c>
      <c r="F3519" t="s">
        <v>484</v>
      </c>
      <c r="G3519">
        <v>55.64</v>
      </c>
      <c r="H3519">
        <v>9.87</v>
      </c>
      <c r="P3519" t="s">
        <v>1673</v>
      </c>
      <c r="R3519" t="s">
        <v>162</v>
      </c>
      <c r="S3519">
        <v>2</v>
      </c>
      <c r="U3519">
        <v>1.2078221226151378</v>
      </c>
      <c r="V3519">
        <v>57.588257366895654</v>
      </c>
      <c r="Y3519">
        <v>1.419258558925833</v>
      </c>
      <c r="Z3519">
        <v>17.14211885181501</v>
      </c>
      <c r="AA3519">
        <v>2.6803553968455867</v>
      </c>
      <c r="AB3519">
        <v>32.37392544780976</v>
      </c>
      <c r="AC3519" t="s">
        <v>1505</v>
      </c>
    </row>
    <row r="3520" spans="1:29" ht="12.75">
      <c r="A3520">
        <v>3519</v>
      </c>
      <c r="B3520">
        <v>871</v>
      </c>
      <c r="C3520" t="s">
        <v>157</v>
      </c>
      <c r="P3520" t="s">
        <v>1674</v>
      </c>
      <c r="R3520" t="s">
        <v>164</v>
      </c>
      <c r="S3520">
        <v>2</v>
      </c>
      <c r="U3520">
        <v>1.439756716627214</v>
      </c>
      <c r="V3520">
        <v>56.7502600412094</v>
      </c>
      <c r="Y3520">
        <v>1.061176261006812</v>
      </c>
      <c r="Z3520">
        <v>15.278356493099112</v>
      </c>
      <c r="AA3520">
        <v>2.5938596111375296</v>
      </c>
      <c r="AB3520">
        <v>37.34526797123312</v>
      </c>
      <c r="AC3520" t="s">
        <v>1505</v>
      </c>
    </row>
    <row r="3521" spans="1:29" ht="12.75">
      <c r="A3521">
        <v>3520</v>
      </c>
      <c r="B3521">
        <v>871</v>
      </c>
      <c r="C3521" t="s">
        <v>157</v>
      </c>
      <c r="P3521" t="s">
        <v>1675</v>
      </c>
      <c r="R3521" t="s">
        <v>165</v>
      </c>
      <c r="S3521">
        <v>2</v>
      </c>
      <c r="U3521">
        <v>1.4241905454522654</v>
      </c>
      <c r="V3521">
        <v>50.58463433319746</v>
      </c>
      <c r="Y3521">
        <v>1.0070970729209234</v>
      </c>
      <c r="Z3521">
        <v>14.3429812960663</v>
      </c>
      <c r="AA3521">
        <v>2.4240746329351137</v>
      </c>
      <c r="AB3521">
        <v>34.5234417369686</v>
      </c>
      <c r="AC3521" t="s">
        <v>1505</v>
      </c>
    </row>
    <row r="3522" spans="1:29" ht="12.75">
      <c r="A3522">
        <v>3521</v>
      </c>
      <c r="B3522">
        <v>871</v>
      </c>
      <c r="C3522" t="s">
        <v>157</v>
      </c>
      <c r="P3522" t="s">
        <v>1676</v>
      </c>
      <c r="R3522" t="s">
        <v>166</v>
      </c>
      <c r="S3522">
        <v>2</v>
      </c>
      <c r="U3522">
        <v>1.2641888631134517</v>
      </c>
      <c r="V3522">
        <v>50.99257276253619</v>
      </c>
      <c r="Y3522">
        <v>1.1685731893857527</v>
      </c>
      <c r="Z3522">
        <v>14.772972117544349</v>
      </c>
      <c r="AA3522">
        <v>2.964352720450276</v>
      </c>
      <c r="AB3522">
        <v>37.47501695533302</v>
      </c>
      <c r="AC3522" t="s">
        <v>1505</v>
      </c>
    </row>
    <row r="3523" spans="1:29" ht="12.75">
      <c r="A3523">
        <v>3522</v>
      </c>
      <c r="B3523">
        <v>871</v>
      </c>
      <c r="C3523" t="s">
        <v>157</v>
      </c>
      <c r="P3523" t="s">
        <v>1677</v>
      </c>
      <c r="R3523" t="s">
        <v>167</v>
      </c>
      <c r="S3523">
        <v>2</v>
      </c>
      <c r="U3523">
        <v>1.3641063505399451</v>
      </c>
      <c r="V3523">
        <v>53.50955497620694</v>
      </c>
      <c r="Y3523">
        <v>1.1907698710277004</v>
      </c>
      <c r="Z3523">
        <v>16.243367431005176</v>
      </c>
      <c r="AA3523">
        <v>3.0738255033557516</v>
      </c>
      <c r="AB3523">
        <v>41.930248895792246</v>
      </c>
      <c r="AC3523" t="s">
        <v>1505</v>
      </c>
    </row>
    <row r="3524" spans="1:29" ht="12.75">
      <c r="A3524">
        <v>3523</v>
      </c>
      <c r="B3524">
        <v>872</v>
      </c>
      <c r="C3524" t="s">
        <v>157</v>
      </c>
      <c r="D3524" t="s">
        <v>1678</v>
      </c>
      <c r="E3524" t="s">
        <v>159</v>
      </c>
      <c r="F3524" t="s">
        <v>484</v>
      </c>
      <c r="G3524">
        <v>55.64</v>
      </c>
      <c r="H3524">
        <v>9.87</v>
      </c>
      <c r="P3524" t="s">
        <v>1679</v>
      </c>
      <c r="R3524" t="s">
        <v>162</v>
      </c>
      <c r="S3524">
        <v>2</v>
      </c>
      <c r="U3524">
        <v>0.3797977173384328</v>
      </c>
      <c r="V3524">
        <v>97.80890274060584</v>
      </c>
      <c r="Y3524">
        <v>4.037009445756112</v>
      </c>
      <c r="Z3524">
        <v>15.332469723718631</v>
      </c>
      <c r="AA3524">
        <v>12.958590968709032</v>
      </c>
      <c r="AB3524">
        <v>49.21643269838121</v>
      </c>
      <c r="AC3524" t="s">
        <v>1505</v>
      </c>
    </row>
    <row r="3525" spans="1:29" ht="12.75">
      <c r="A3525">
        <v>3524</v>
      </c>
      <c r="B3525">
        <v>872</v>
      </c>
      <c r="C3525" t="s">
        <v>157</v>
      </c>
      <c r="P3525" t="s">
        <v>1680</v>
      </c>
      <c r="R3525" t="s">
        <v>164</v>
      </c>
      <c r="S3525">
        <v>2</v>
      </c>
      <c r="U3525">
        <v>0.30434766272991576</v>
      </c>
      <c r="V3525">
        <v>90.9546237051553</v>
      </c>
      <c r="Y3525">
        <v>5.314183925478367</v>
      </c>
      <c r="Z3525">
        <v>16.1735945703623</v>
      </c>
      <c r="AA3525">
        <v>16.503311258278135</v>
      </c>
      <c r="AB3525">
        <v>50.22744208761256</v>
      </c>
      <c r="AC3525" t="s">
        <v>1505</v>
      </c>
    </row>
    <row r="3526" spans="1:29" ht="12.75">
      <c r="A3526">
        <v>3525</v>
      </c>
      <c r="B3526">
        <v>872</v>
      </c>
      <c r="C3526" t="s">
        <v>157</v>
      </c>
      <c r="P3526" t="s">
        <v>1681</v>
      </c>
      <c r="R3526" t="s">
        <v>165</v>
      </c>
      <c r="S3526">
        <v>2</v>
      </c>
      <c r="U3526">
        <v>0.3296731654031183</v>
      </c>
      <c r="V3526">
        <v>87.19750568714285</v>
      </c>
      <c r="Y3526">
        <v>5.367809360463424</v>
      </c>
      <c r="Z3526">
        <v>17.696227031444653</v>
      </c>
      <c r="AA3526">
        <v>15.688170724848977</v>
      </c>
      <c r="AB3526">
        <v>51.71968902245496</v>
      </c>
      <c r="AC3526" t="s">
        <v>1505</v>
      </c>
    </row>
    <row r="3527" spans="1:29" ht="12.75">
      <c r="A3527">
        <v>3526</v>
      </c>
      <c r="B3527">
        <v>872</v>
      </c>
      <c r="C3527" t="s">
        <v>157</v>
      </c>
      <c r="P3527" t="s">
        <v>1682</v>
      </c>
      <c r="R3527" t="s">
        <v>166</v>
      </c>
      <c r="S3527">
        <v>2</v>
      </c>
      <c r="U3527">
        <v>0.4697649115766588</v>
      </c>
      <c r="V3527">
        <v>89.88184893529532</v>
      </c>
      <c r="Y3527">
        <v>3.475985645114708</v>
      </c>
      <c r="Z3527">
        <v>16.32896089219046</v>
      </c>
      <c r="AA3527">
        <v>12.350028990678364</v>
      </c>
      <c r="AB3527">
        <v>58.016102767751946</v>
      </c>
      <c r="AC3527" t="s">
        <v>1505</v>
      </c>
    </row>
    <row r="3528" spans="1:29" ht="12.75">
      <c r="A3528">
        <v>3527</v>
      </c>
      <c r="B3528">
        <v>872</v>
      </c>
      <c r="C3528" t="s">
        <v>157</v>
      </c>
      <c r="P3528" t="s">
        <v>1683</v>
      </c>
      <c r="R3528" t="s">
        <v>167</v>
      </c>
      <c r="S3528">
        <v>2</v>
      </c>
      <c r="U3528">
        <v>0.497049688377583</v>
      </c>
      <c r="V3528">
        <v>88.29445255330752</v>
      </c>
      <c r="Y3528">
        <v>3.5530537688804693</v>
      </c>
      <c r="Z3528">
        <v>17.660442686108343</v>
      </c>
      <c r="AA3528">
        <v>11.494060565501119</v>
      </c>
      <c r="AB3528">
        <v>57.13119222275397</v>
      </c>
      <c r="AC3528" t="s">
        <v>1505</v>
      </c>
    </row>
    <row r="3529" spans="1:29" ht="12.75">
      <c r="A3529">
        <v>3528</v>
      </c>
      <c r="B3529">
        <v>873</v>
      </c>
      <c r="C3529" t="s">
        <v>157</v>
      </c>
      <c r="D3529" t="s">
        <v>1684</v>
      </c>
      <c r="E3529" t="s">
        <v>159</v>
      </c>
      <c r="F3529" t="s">
        <v>484</v>
      </c>
      <c r="G3529">
        <v>55.64</v>
      </c>
      <c r="H3529">
        <v>9.87</v>
      </c>
      <c r="P3529" t="s">
        <v>1685</v>
      </c>
      <c r="R3529" t="s">
        <v>162</v>
      </c>
      <c r="S3529">
        <v>2</v>
      </c>
      <c r="U3529">
        <v>0.558608278212084</v>
      </c>
      <c r="V3529">
        <v>87.14553901821193</v>
      </c>
      <c r="Y3529">
        <v>3.179586262022996</v>
      </c>
      <c r="Z3529">
        <v>17.761432072554623</v>
      </c>
      <c r="AA3529">
        <v>8.557542559475854</v>
      </c>
      <c r="AB3529">
        <v>47.803141148754385</v>
      </c>
      <c r="AC3529" t="s">
        <v>1505</v>
      </c>
    </row>
    <row r="3530" spans="1:29" ht="12.75">
      <c r="A3530">
        <v>3529</v>
      </c>
      <c r="B3530">
        <v>873</v>
      </c>
      <c r="C3530" t="s">
        <v>157</v>
      </c>
      <c r="P3530" t="s">
        <v>1686</v>
      </c>
      <c r="R3530" t="s">
        <v>164</v>
      </c>
      <c r="S3530">
        <v>2</v>
      </c>
      <c r="U3530">
        <v>0.834684046884612</v>
      </c>
      <c r="V3530">
        <v>73.5095373573941</v>
      </c>
      <c r="Y3530">
        <v>1.9520062573278651</v>
      </c>
      <c r="Z3530">
        <v>16.293084824105076</v>
      </c>
      <c r="AA3530">
        <v>5.922452882568867</v>
      </c>
      <c r="AB3530">
        <v>49.43376939506017</v>
      </c>
      <c r="AC3530" t="s">
        <v>1505</v>
      </c>
    </row>
    <row r="3531" spans="1:29" ht="12.75">
      <c r="A3531">
        <v>3530</v>
      </c>
      <c r="B3531">
        <v>873</v>
      </c>
      <c r="C3531" t="s">
        <v>157</v>
      </c>
      <c r="P3531" t="s">
        <v>1687</v>
      </c>
      <c r="R3531" t="s">
        <v>165</v>
      </c>
      <c r="S3531">
        <v>2</v>
      </c>
      <c r="U3531">
        <v>0.6695605998641845</v>
      </c>
      <c r="V3531">
        <v>72.57380423146085</v>
      </c>
      <c r="Y3531">
        <v>2.244760332745403</v>
      </c>
      <c r="Z3531">
        <v>15.030030749443386</v>
      </c>
      <c r="AA3531">
        <v>6.889611615661844</v>
      </c>
      <c r="AB3531">
        <v>46.13012486213797</v>
      </c>
      <c r="AC3531" t="s">
        <v>1505</v>
      </c>
    </row>
    <row r="3532" spans="1:29" ht="12.75">
      <c r="A3532">
        <v>3531</v>
      </c>
      <c r="B3532">
        <v>873</v>
      </c>
      <c r="C3532" t="s">
        <v>157</v>
      </c>
      <c r="P3532" t="s">
        <v>1688</v>
      </c>
      <c r="R3532" t="s">
        <v>166</v>
      </c>
      <c r="S3532">
        <v>2</v>
      </c>
      <c r="U3532">
        <v>0.6971697183262442</v>
      </c>
      <c r="V3532">
        <v>73.32392566506043</v>
      </c>
      <c r="Y3532">
        <v>1.8343100946833553</v>
      </c>
      <c r="Z3532">
        <v>12.788254520333812</v>
      </c>
      <c r="AA3532">
        <v>6.82621117630792</v>
      </c>
      <c r="AB3532">
        <v>47.59027723022052</v>
      </c>
      <c r="AC3532" t="s">
        <v>1505</v>
      </c>
    </row>
    <row r="3533" spans="1:29" ht="12.75">
      <c r="A3533">
        <v>3532</v>
      </c>
      <c r="B3533">
        <v>873</v>
      </c>
      <c r="C3533" t="s">
        <v>157</v>
      </c>
      <c r="P3533" t="s">
        <v>1689</v>
      </c>
      <c r="R3533" t="s">
        <v>167</v>
      </c>
      <c r="S3533">
        <v>2</v>
      </c>
      <c r="U3533">
        <v>0.6949073928555735</v>
      </c>
      <c r="V3533">
        <v>80.70114362363317</v>
      </c>
      <c r="Y3533">
        <v>2.844493330784049</v>
      </c>
      <c r="Z3533">
        <v>19.766594444902097</v>
      </c>
      <c r="AA3533">
        <v>7.398260201421491</v>
      </c>
      <c r="AB3533">
        <v>51.411057082369574</v>
      </c>
      <c r="AC3533" t="s">
        <v>1505</v>
      </c>
    </row>
    <row r="3534" spans="1:29" ht="12.75">
      <c r="A3534">
        <v>3533</v>
      </c>
      <c r="B3534">
        <v>874</v>
      </c>
      <c r="C3534" t="s">
        <v>157</v>
      </c>
      <c r="D3534" t="s">
        <v>1690</v>
      </c>
      <c r="E3534" t="s">
        <v>159</v>
      </c>
      <c r="F3534" t="s">
        <v>484</v>
      </c>
      <c r="G3534">
        <v>55.64</v>
      </c>
      <c r="H3534">
        <v>9.87</v>
      </c>
      <c r="P3534" t="s">
        <v>1691</v>
      </c>
      <c r="R3534" t="s">
        <v>162</v>
      </c>
      <c r="S3534">
        <v>2</v>
      </c>
      <c r="U3534">
        <v>1.2748796331809475</v>
      </c>
      <c r="V3534">
        <v>53.41266181587812</v>
      </c>
      <c r="Y3534">
        <v>0.510097682216579</v>
      </c>
      <c r="Z3534">
        <v>6.503131459907239</v>
      </c>
      <c r="AA3534">
        <v>1.6684487663162813</v>
      </c>
      <c r="AB3534">
        <v>21.270713511825054</v>
      </c>
      <c r="AC3534" t="s">
        <v>1505</v>
      </c>
    </row>
    <row r="3535" spans="1:29" ht="12.75">
      <c r="A3535">
        <v>3534</v>
      </c>
      <c r="B3535">
        <v>874</v>
      </c>
      <c r="C3535" t="s">
        <v>157</v>
      </c>
      <c r="P3535" t="s">
        <v>1692</v>
      </c>
      <c r="R3535" t="s">
        <v>164</v>
      </c>
      <c r="S3535">
        <v>2</v>
      </c>
      <c r="U3535">
        <v>1.4521326013607934</v>
      </c>
      <c r="V3535">
        <v>45.68948407928512</v>
      </c>
      <c r="Y3535">
        <v>0.2703074608372106</v>
      </c>
      <c r="Z3535">
        <v>3.925222762727694</v>
      </c>
      <c r="AA3535">
        <v>1.3063312137130463</v>
      </c>
      <c r="AB3535">
        <v>18.96966143607928</v>
      </c>
      <c r="AC3535" t="s">
        <v>1505</v>
      </c>
    </row>
    <row r="3536" spans="1:29" ht="12.75">
      <c r="A3536">
        <v>3535</v>
      </c>
      <c r="B3536">
        <v>874</v>
      </c>
      <c r="C3536" t="s">
        <v>157</v>
      </c>
      <c r="P3536" t="s">
        <v>1693</v>
      </c>
      <c r="R3536" t="s">
        <v>165</v>
      </c>
      <c r="S3536">
        <v>2</v>
      </c>
      <c r="U3536">
        <v>1.626623796977267</v>
      </c>
      <c r="V3536">
        <v>44.835461915961375</v>
      </c>
      <c r="Y3536">
        <v>0.14470261445012345</v>
      </c>
      <c r="Z3536">
        <v>2.3537671614939732</v>
      </c>
      <c r="AA3536">
        <v>1.172097994871804</v>
      </c>
      <c r="AB3536">
        <v>19.06562490847815</v>
      </c>
      <c r="AC3536" t="s">
        <v>1505</v>
      </c>
    </row>
    <row r="3537" spans="1:29" ht="12.75">
      <c r="A3537">
        <v>3536</v>
      </c>
      <c r="B3537">
        <v>874</v>
      </c>
      <c r="C3537" t="s">
        <v>157</v>
      </c>
      <c r="P3537" t="s">
        <v>1694</v>
      </c>
      <c r="R3537" t="s">
        <v>166</v>
      </c>
      <c r="S3537">
        <v>2</v>
      </c>
      <c r="U3537">
        <v>1.5597386718072905</v>
      </c>
      <c r="V3537">
        <v>40.7614191305869</v>
      </c>
      <c r="Y3537">
        <v>0.08508881041792735</v>
      </c>
      <c r="Z3537">
        <v>1.3271630814692035</v>
      </c>
      <c r="AA3537">
        <v>1.1271045974003084</v>
      </c>
      <c r="AB3537">
        <v>17.57988627737048</v>
      </c>
      <c r="AC3537" t="s">
        <v>1505</v>
      </c>
    </row>
    <row r="3538" spans="1:29" ht="12.75">
      <c r="A3538">
        <v>3537</v>
      </c>
      <c r="B3538">
        <v>874</v>
      </c>
      <c r="C3538" t="s">
        <v>157</v>
      </c>
      <c r="P3538" t="s">
        <v>1695</v>
      </c>
      <c r="R3538" t="s">
        <v>167</v>
      </c>
      <c r="S3538">
        <v>2</v>
      </c>
      <c r="U3538">
        <v>1.6033145552448216</v>
      </c>
      <c r="V3538">
        <v>42.56598371167383</v>
      </c>
      <c r="Y3538">
        <v>0.1479399969922141</v>
      </c>
      <c r="Z3538">
        <v>2.37194350480492</v>
      </c>
      <c r="AA3538">
        <v>1.1068563092633228</v>
      </c>
      <c r="AB3538">
        <v>17.74638831206449</v>
      </c>
      <c r="AC3538" t="s">
        <v>1505</v>
      </c>
    </row>
    <row r="3539" spans="1:29" ht="12.75">
      <c r="A3539">
        <v>3538</v>
      </c>
      <c r="B3539">
        <v>875</v>
      </c>
      <c r="C3539" t="s">
        <v>157</v>
      </c>
      <c r="D3539" t="s">
        <v>1696</v>
      </c>
      <c r="E3539" t="s">
        <v>159</v>
      </c>
      <c r="F3539" t="s">
        <v>484</v>
      </c>
      <c r="G3539">
        <v>55.02</v>
      </c>
      <c r="H3539">
        <v>10</v>
      </c>
      <c r="P3539" t="s">
        <v>1697</v>
      </c>
      <c r="R3539" t="s">
        <v>162</v>
      </c>
      <c r="S3539">
        <v>2</v>
      </c>
      <c r="U3539">
        <v>1.3670812996405355</v>
      </c>
      <c r="V3539">
        <v>49.43173777387149</v>
      </c>
      <c r="Y3539">
        <v>0.32495233780006205</v>
      </c>
      <c r="Z3539">
        <v>4.442362642809392</v>
      </c>
      <c r="AA3539">
        <v>0.911577028258869</v>
      </c>
      <c r="AB3539">
        <v>12.46199908514592</v>
      </c>
      <c r="AC3539" t="s">
        <v>1505</v>
      </c>
    </row>
    <row r="3540" spans="1:29" ht="12.75">
      <c r="A3540">
        <v>3539</v>
      </c>
      <c r="B3540">
        <v>875</v>
      </c>
      <c r="C3540" t="s">
        <v>157</v>
      </c>
      <c r="P3540" t="s">
        <v>1698</v>
      </c>
      <c r="R3540" t="s">
        <v>164</v>
      </c>
      <c r="S3540">
        <v>2</v>
      </c>
      <c r="U3540">
        <v>1.5425421237379378</v>
      </c>
      <c r="V3540">
        <v>46.478782419327466</v>
      </c>
      <c r="Y3540">
        <v>0.28867120392852375</v>
      </c>
      <c r="Z3540">
        <v>4.452874919698924</v>
      </c>
      <c r="AA3540">
        <v>1.2541806020067368</v>
      </c>
      <c r="AB3540">
        <v>19.34626409370397</v>
      </c>
      <c r="AC3540" t="s">
        <v>1505</v>
      </c>
    </row>
    <row r="3541" spans="1:29" ht="12.75">
      <c r="A3541">
        <v>3540</v>
      </c>
      <c r="B3541">
        <v>875</v>
      </c>
      <c r="C3541" t="s">
        <v>157</v>
      </c>
      <c r="P3541" t="s">
        <v>1699</v>
      </c>
      <c r="R3541" t="s">
        <v>165</v>
      </c>
      <c r="S3541">
        <v>2</v>
      </c>
      <c r="U3541">
        <v>1.5954947779674986</v>
      </c>
      <c r="V3541">
        <v>44.13233681748762</v>
      </c>
      <c r="Y3541">
        <v>0.20766507241616297</v>
      </c>
      <c r="Z3541">
        <v>3.3132853860623044</v>
      </c>
      <c r="AA3541">
        <v>0.930220928908976</v>
      </c>
      <c r="AB3541">
        <v>14.841626344303469</v>
      </c>
      <c r="AC3541" t="s">
        <v>1505</v>
      </c>
    </row>
    <row r="3542" spans="1:29" ht="12.75">
      <c r="A3542">
        <v>3541</v>
      </c>
      <c r="B3542">
        <v>875</v>
      </c>
      <c r="C3542" t="s">
        <v>157</v>
      </c>
      <c r="P3542" t="s">
        <v>1700</v>
      </c>
      <c r="R3542" t="s">
        <v>166</v>
      </c>
      <c r="S3542">
        <v>2</v>
      </c>
      <c r="U3542">
        <v>1.7074794815803715</v>
      </c>
      <c r="V3542">
        <v>43.92130639556673</v>
      </c>
      <c r="Y3542">
        <v>0.17030673853170458</v>
      </c>
      <c r="Z3542">
        <v>2.9079526161775884</v>
      </c>
      <c r="AA3542">
        <v>0.5872483221476236</v>
      </c>
      <c r="AB3542">
        <v>10.027144606595673</v>
      </c>
      <c r="AC3542" t="s">
        <v>1505</v>
      </c>
    </row>
    <row r="3543" spans="1:29" ht="12.75">
      <c r="A3543">
        <v>3542</v>
      </c>
      <c r="B3543">
        <v>875</v>
      </c>
      <c r="C3543" t="s">
        <v>157</v>
      </c>
      <c r="P3543" t="s">
        <v>1701</v>
      </c>
      <c r="R3543" t="s">
        <v>167</v>
      </c>
      <c r="S3543">
        <v>2</v>
      </c>
      <c r="U3543">
        <v>1.6307723273715693</v>
      </c>
      <c r="V3543">
        <v>38.98205324839674</v>
      </c>
      <c r="Y3543">
        <v>0.16783148623792607</v>
      </c>
      <c r="Z3543">
        <v>2.7369494341845217</v>
      </c>
      <c r="AA3543">
        <v>0.7806401249024042</v>
      </c>
      <c r="AB3543">
        <v>12.730463133267262</v>
      </c>
      <c r="AC3543" t="s">
        <v>1505</v>
      </c>
    </row>
    <row r="3544" spans="1:29" ht="12.75">
      <c r="A3544">
        <v>3543</v>
      </c>
      <c r="B3544">
        <v>876</v>
      </c>
      <c r="C3544" t="s">
        <v>157</v>
      </c>
      <c r="D3544" t="s">
        <v>1702</v>
      </c>
      <c r="E3544" t="s">
        <v>159</v>
      </c>
      <c r="F3544" t="s">
        <v>484</v>
      </c>
      <c r="G3544">
        <v>55.02</v>
      </c>
      <c r="H3544">
        <v>10</v>
      </c>
      <c r="P3544" t="s">
        <v>1703</v>
      </c>
      <c r="R3544" t="s">
        <v>162</v>
      </c>
      <c r="S3544">
        <v>2</v>
      </c>
      <c r="U3544">
        <v>0.6259144185315323</v>
      </c>
      <c r="V3544">
        <v>92.08785705504845</v>
      </c>
      <c r="Y3544">
        <v>2.0445694243722023</v>
      </c>
      <c r="Z3544">
        <v>12.797254824032766</v>
      </c>
      <c r="AA3544">
        <v>5.772357723577211</v>
      </c>
      <c r="AB3544">
        <v>36.130019281088295</v>
      </c>
      <c r="AC3544" t="s">
        <v>1505</v>
      </c>
    </row>
    <row r="3545" spans="1:29" ht="12.75">
      <c r="A3545">
        <v>3544</v>
      </c>
      <c r="B3545">
        <v>876</v>
      </c>
      <c r="C3545" t="s">
        <v>157</v>
      </c>
      <c r="P3545" t="s">
        <v>1704</v>
      </c>
      <c r="R3545" t="s">
        <v>164</v>
      </c>
      <c r="S3545">
        <v>2</v>
      </c>
      <c r="U3545">
        <v>0.7211664710732262</v>
      </c>
      <c r="V3545">
        <v>78.44330122746013</v>
      </c>
      <c r="Y3545">
        <v>2.021730409990611</v>
      </c>
      <c r="Z3545">
        <v>14.580041852343555</v>
      </c>
      <c r="AA3545">
        <v>5.609756097560897</v>
      </c>
      <c r="AB3545">
        <v>40.45568008459505</v>
      </c>
      <c r="AC3545" t="s">
        <v>1505</v>
      </c>
    </row>
    <row r="3546" spans="1:29" ht="12.75">
      <c r="A3546">
        <v>3545</v>
      </c>
      <c r="B3546">
        <v>876</v>
      </c>
      <c r="C3546" t="s">
        <v>157</v>
      </c>
      <c r="P3546" t="s">
        <v>1705</v>
      </c>
      <c r="R3546" t="s">
        <v>165</v>
      </c>
      <c r="S3546">
        <v>2</v>
      </c>
      <c r="U3546">
        <v>0.8504676207060529</v>
      </c>
      <c r="V3546">
        <v>74.2162471123474</v>
      </c>
      <c r="Y3546">
        <v>1.7056566555778283</v>
      </c>
      <c r="Z3546">
        <v>14.506057576107192</v>
      </c>
      <c r="AA3546">
        <v>5.074493092461165</v>
      </c>
      <c r="AB3546">
        <v>43.156920666347474</v>
      </c>
      <c r="AC3546" t="s">
        <v>1505</v>
      </c>
    </row>
    <row r="3547" spans="1:29" ht="12.75">
      <c r="A3547">
        <v>3546</v>
      </c>
      <c r="B3547">
        <v>876</v>
      </c>
      <c r="C3547" t="s">
        <v>157</v>
      </c>
      <c r="P3547" t="s">
        <v>1706</v>
      </c>
      <c r="R3547" t="s">
        <v>166</v>
      </c>
      <c r="S3547">
        <v>2</v>
      </c>
      <c r="U3547">
        <v>1.0326876905163596</v>
      </c>
      <c r="V3547">
        <v>71.9272343795017</v>
      </c>
      <c r="Y3547">
        <v>1.5385601792563297</v>
      </c>
      <c r="Z3547">
        <v>15.88852158236655</v>
      </c>
      <c r="AA3547">
        <v>4.413062665489759</v>
      </c>
      <c r="AB3547">
        <v>45.57315492128589</v>
      </c>
      <c r="AC3547" t="s">
        <v>1505</v>
      </c>
    </row>
    <row r="3548" spans="1:29" ht="12.75">
      <c r="A3548">
        <v>3547</v>
      </c>
      <c r="B3548">
        <v>876</v>
      </c>
      <c r="C3548" t="s">
        <v>157</v>
      </c>
      <c r="P3548" t="s">
        <v>1707</v>
      </c>
      <c r="R3548" t="s">
        <v>167</v>
      </c>
      <c r="S3548">
        <v>2</v>
      </c>
      <c r="U3548">
        <v>0.8950170304782774</v>
      </c>
      <c r="V3548">
        <v>70.64835083223586</v>
      </c>
      <c r="Y3548">
        <v>1.8310708995381062</v>
      </c>
      <c r="Z3548">
        <v>16.38839639099784</v>
      </c>
      <c r="AA3548">
        <v>5.431878895814771</v>
      </c>
      <c r="AB3548">
        <v>48.616241192497604</v>
      </c>
      <c r="AC3548" t="s">
        <v>1505</v>
      </c>
    </row>
    <row r="3549" spans="1:29" ht="12.75">
      <c r="A3549">
        <v>3548</v>
      </c>
      <c r="B3549">
        <v>877</v>
      </c>
      <c r="C3549" t="s">
        <v>157</v>
      </c>
      <c r="D3549" t="s">
        <v>1708</v>
      </c>
      <c r="E3549" t="s">
        <v>159</v>
      </c>
      <c r="F3549" t="s">
        <v>484</v>
      </c>
      <c r="G3549">
        <v>55.02</v>
      </c>
      <c r="H3549">
        <v>10</v>
      </c>
      <c r="P3549" t="s">
        <v>1709</v>
      </c>
      <c r="R3549" t="s">
        <v>162</v>
      </c>
      <c r="S3549">
        <v>2</v>
      </c>
      <c r="U3549">
        <v>1.6773098867142011</v>
      </c>
      <c r="V3549">
        <v>40.71176036694169</v>
      </c>
      <c r="Y3549">
        <v>0.2542456190917241</v>
      </c>
      <c r="Z3549">
        <v>4.264486905563217</v>
      </c>
      <c r="AA3549">
        <v>0.5464480874316558</v>
      </c>
      <c r="AB3549">
        <v>9.165627796251826</v>
      </c>
      <c r="AC3549" t="s">
        <v>1505</v>
      </c>
    </row>
    <row r="3550" spans="1:29" ht="12.75">
      <c r="A3550">
        <v>3549</v>
      </c>
      <c r="B3550">
        <v>877</v>
      </c>
      <c r="C3550" t="s">
        <v>157</v>
      </c>
      <c r="P3550" t="s">
        <v>1710</v>
      </c>
      <c r="R3550" t="s">
        <v>164</v>
      </c>
      <c r="S3550">
        <v>2</v>
      </c>
      <c r="U3550">
        <v>2.0416176290452652</v>
      </c>
      <c r="V3550">
        <v>43.225290354704185</v>
      </c>
      <c r="Y3550">
        <v>0.21677065194731263</v>
      </c>
      <c r="Z3550">
        <v>4.425627844752688</v>
      </c>
      <c r="AA3550">
        <v>0.8090614886731226</v>
      </c>
      <c r="AB3550">
        <v>16.517941982566533</v>
      </c>
      <c r="AC3550" t="s">
        <v>1505</v>
      </c>
    </row>
    <row r="3551" spans="1:29" ht="12.75">
      <c r="A3551">
        <v>3550</v>
      </c>
      <c r="B3551">
        <v>877</v>
      </c>
      <c r="C3551" t="s">
        <v>157</v>
      </c>
      <c r="P3551" t="s">
        <v>1711</v>
      </c>
      <c r="R3551" t="s">
        <v>165</v>
      </c>
      <c r="S3551">
        <v>2</v>
      </c>
      <c r="U3551">
        <v>1.8636985697718689</v>
      </c>
      <c r="V3551">
        <v>42.105929852732274</v>
      </c>
      <c r="Y3551">
        <v>0.24690902139846216</v>
      </c>
      <c r="Z3551">
        <v>4.601639900440857</v>
      </c>
      <c r="AA3551">
        <v>0.9437263558456092</v>
      </c>
      <c r="AB3551">
        <v>17.588214596454797</v>
      </c>
      <c r="AC3551" t="s">
        <v>1505</v>
      </c>
    </row>
    <row r="3552" spans="1:29" ht="12.75">
      <c r="A3552">
        <v>3551</v>
      </c>
      <c r="B3552">
        <v>877</v>
      </c>
      <c r="C3552" t="s">
        <v>157</v>
      </c>
      <c r="P3552" t="s">
        <v>1712</v>
      </c>
      <c r="R3552" t="s">
        <v>166</v>
      </c>
      <c r="S3552">
        <v>2</v>
      </c>
      <c r="U3552">
        <v>2.073675460237024</v>
      </c>
      <c r="V3552">
        <v>37.34024206927714</v>
      </c>
      <c r="Y3552">
        <v>0.19422707857914095</v>
      </c>
      <c r="Z3552">
        <v>4.0276392656309286</v>
      </c>
      <c r="AA3552">
        <v>0.6420545746387734</v>
      </c>
      <c r="AB3552">
        <v>13.314128155613451</v>
      </c>
      <c r="AC3552" t="s">
        <v>1505</v>
      </c>
    </row>
    <row r="3553" spans="1:29" ht="12.75">
      <c r="A3553">
        <v>3552</v>
      </c>
      <c r="B3553">
        <v>877</v>
      </c>
      <c r="C3553" t="s">
        <v>157</v>
      </c>
      <c r="P3553" t="s">
        <v>1713</v>
      </c>
      <c r="R3553" t="s">
        <v>167</v>
      </c>
      <c r="S3553">
        <v>2</v>
      </c>
      <c r="U3553">
        <v>1.877595100198402</v>
      </c>
      <c r="V3553">
        <v>33.60633787401591</v>
      </c>
      <c r="Y3553">
        <v>0.5432570922222479</v>
      </c>
      <c r="Z3553">
        <v>10.20016854504524</v>
      </c>
      <c r="AA3553">
        <v>1.4744145706852758</v>
      </c>
      <c r="AB3553">
        <v>27.683535735798042</v>
      </c>
      <c r="AC3553" t="s">
        <v>1505</v>
      </c>
    </row>
    <row r="3554" spans="1:29" ht="12.75">
      <c r="A3554">
        <v>3553</v>
      </c>
      <c r="B3554">
        <v>878</v>
      </c>
      <c r="C3554" t="s">
        <v>157</v>
      </c>
      <c r="D3554" t="s">
        <v>1714</v>
      </c>
      <c r="E3554" t="s">
        <v>159</v>
      </c>
      <c r="F3554" t="s">
        <v>484</v>
      </c>
      <c r="G3554">
        <v>55.02</v>
      </c>
      <c r="H3554">
        <v>10</v>
      </c>
      <c r="P3554" t="s">
        <v>1715</v>
      </c>
      <c r="R3554" t="s">
        <v>162</v>
      </c>
      <c r="S3554">
        <v>2</v>
      </c>
      <c r="U3554">
        <v>1.8283786425622393</v>
      </c>
      <c r="V3554">
        <v>41.9606449841999</v>
      </c>
      <c r="Y3554">
        <v>0.2025108776769362</v>
      </c>
      <c r="Z3554">
        <v>3.7026656363104435</v>
      </c>
      <c r="AA3554">
        <v>0.47581284694688525</v>
      </c>
      <c r="AB3554">
        <v>8.699660472144204</v>
      </c>
      <c r="AC3554" t="s">
        <v>1505</v>
      </c>
    </row>
    <row r="3555" spans="1:29" ht="12.75">
      <c r="A3555">
        <v>3554</v>
      </c>
      <c r="B3555">
        <v>878</v>
      </c>
      <c r="C3555" t="s">
        <v>157</v>
      </c>
      <c r="P3555" t="s">
        <v>1716</v>
      </c>
      <c r="R3555" t="s">
        <v>164</v>
      </c>
      <c r="S3555">
        <v>2</v>
      </c>
      <c r="U3555">
        <v>1.9037046422426824</v>
      </c>
      <c r="V3555">
        <v>33.40782102197676</v>
      </c>
      <c r="Y3555">
        <v>0.15435700463807897</v>
      </c>
      <c r="Z3555">
        <v>2.938501462921862</v>
      </c>
      <c r="AA3555">
        <v>0.5504587155963503</v>
      </c>
      <c r="AB3555">
        <v>10.479108122437164</v>
      </c>
      <c r="AC3555" t="s">
        <v>1505</v>
      </c>
    </row>
    <row r="3556" spans="1:29" ht="12.75">
      <c r="A3556">
        <v>3555</v>
      </c>
      <c r="B3556">
        <v>878</v>
      </c>
      <c r="C3556" t="s">
        <v>157</v>
      </c>
      <c r="P3556" t="s">
        <v>1717</v>
      </c>
      <c r="R3556" t="s">
        <v>165</v>
      </c>
      <c r="S3556">
        <v>2</v>
      </c>
      <c r="U3556">
        <v>1.9685172219154985</v>
      </c>
      <c r="V3556">
        <v>38.650985602186935</v>
      </c>
      <c r="Y3556">
        <v>0.34416368157315996</v>
      </c>
      <c r="Z3556">
        <v>6.774921343346071</v>
      </c>
      <c r="AA3556">
        <v>0.9339978170898517</v>
      </c>
      <c r="AB3556">
        <v>18.38590788172855</v>
      </c>
      <c r="AC3556" t="s">
        <v>1505</v>
      </c>
    </row>
    <row r="3557" spans="1:29" ht="12.75">
      <c r="A3557">
        <v>3556</v>
      </c>
      <c r="B3557">
        <v>878</v>
      </c>
      <c r="C3557" t="s">
        <v>157</v>
      </c>
      <c r="P3557" t="s">
        <v>1718</v>
      </c>
      <c r="R3557" t="s">
        <v>166</v>
      </c>
      <c r="S3557">
        <v>2</v>
      </c>
      <c r="U3557">
        <v>1.9438046894116963</v>
      </c>
      <c r="V3557">
        <v>42.17337507525766</v>
      </c>
      <c r="Y3557">
        <v>0.5595044413647372</v>
      </c>
      <c r="Z3557">
        <v>10.875673568714475</v>
      </c>
      <c r="AA3557">
        <v>1.380670611439894</v>
      </c>
      <c r="AB3557">
        <v>26.837540090497797</v>
      </c>
      <c r="AC3557" t="s">
        <v>1505</v>
      </c>
    </row>
    <row r="3558" spans="1:29" ht="12.75">
      <c r="A3558">
        <v>3557</v>
      </c>
      <c r="B3558">
        <v>878</v>
      </c>
      <c r="C3558" t="s">
        <v>157</v>
      </c>
      <c r="P3558" t="s">
        <v>1719</v>
      </c>
      <c r="R3558" t="s">
        <v>167</v>
      </c>
      <c r="S3558">
        <v>2</v>
      </c>
      <c r="U3558">
        <v>1.9626242481101275</v>
      </c>
      <c r="V3558">
        <v>44.56223380258466</v>
      </c>
      <c r="Y3558">
        <v>1.168036778133866</v>
      </c>
      <c r="Z3558">
        <v>22.924173034499546</v>
      </c>
      <c r="AA3558">
        <v>1.9230769230769493</v>
      </c>
      <c r="AB3558">
        <v>37.742774002118345</v>
      </c>
      <c r="AC3558" t="s">
        <v>1505</v>
      </c>
    </row>
    <row r="3559" spans="1:29" ht="12.75">
      <c r="A3559">
        <v>3558</v>
      </c>
      <c r="B3559">
        <v>879</v>
      </c>
      <c r="C3559" t="s">
        <v>157</v>
      </c>
      <c r="D3559" t="s">
        <v>1720</v>
      </c>
      <c r="E3559" t="s">
        <v>159</v>
      </c>
      <c r="F3559" t="s">
        <v>484</v>
      </c>
      <c r="G3559">
        <v>55.02</v>
      </c>
      <c r="H3559">
        <v>10</v>
      </c>
      <c r="P3559" t="s">
        <v>1721</v>
      </c>
      <c r="R3559" t="s">
        <v>162</v>
      </c>
      <c r="S3559">
        <v>2</v>
      </c>
      <c r="U3559">
        <v>1.1828727307033213</v>
      </c>
      <c r="V3559">
        <v>61.387513695250526</v>
      </c>
      <c r="Y3559">
        <v>0.7800832757083658</v>
      </c>
      <c r="Z3559">
        <v>9.227392345131465</v>
      </c>
      <c r="AA3559">
        <v>1.8142235123367456</v>
      </c>
      <c r="AB3559">
        <v>21.45995520143937</v>
      </c>
      <c r="AC3559" t="s">
        <v>1505</v>
      </c>
    </row>
    <row r="3560" spans="1:29" ht="12.75">
      <c r="A3560">
        <v>3559</v>
      </c>
      <c r="B3560">
        <v>879</v>
      </c>
      <c r="C3560" t="s">
        <v>157</v>
      </c>
      <c r="P3560" t="s">
        <v>1722</v>
      </c>
      <c r="R3560" t="s">
        <v>164</v>
      </c>
      <c r="S3560">
        <v>2</v>
      </c>
      <c r="U3560">
        <v>1.2695134248535997</v>
      </c>
      <c r="V3560">
        <v>53.60319127827993</v>
      </c>
      <c r="Y3560">
        <v>0.8082958837254847</v>
      </c>
      <c r="Z3560">
        <v>10.261424756434069</v>
      </c>
      <c r="AA3560">
        <v>1.9999999999999722</v>
      </c>
      <c r="AB3560">
        <v>25.39026849707164</v>
      </c>
      <c r="AC3560" t="s">
        <v>1505</v>
      </c>
    </row>
    <row r="3561" spans="1:29" ht="12.75">
      <c r="A3561">
        <v>3560</v>
      </c>
      <c r="B3561">
        <v>879</v>
      </c>
      <c r="C3561" t="s">
        <v>157</v>
      </c>
      <c r="P3561" t="s">
        <v>1723</v>
      </c>
      <c r="R3561" t="s">
        <v>165</v>
      </c>
      <c r="S3561">
        <v>2</v>
      </c>
      <c r="U3561">
        <v>1.4671592652324863</v>
      </c>
      <c r="V3561">
        <v>57.10402481495088</v>
      </c>
      <c r="Y3561">
        <v>0.7689784516375868</v>
      </c>
      <c r="Z3561">
        <v>11.282138600842169</v>
      </c>
      <c r="AA3561">
        <v>2.14057037353673</v>
      </c>
      <c r="AB3561">
        <v>31.405576564165777</v>
      </c>
      <c r="AC3561" t="s">
        <v>1505</v>
      </c>
    </row>
    <row r="3562" spans="1:29" ht="12.75">
      <c r="A3562">
        <v>3561</v>
      </c>
      <c r="B3562">
        <v>879</v>
      </c>
      <c r="C3562" t="s">
        <v>157</v>
      </c>
      <c r="P3562" t="s">
        <v>1724</v>
      </c>
      <c r="R3562" t="s">
        <v>166</v>
      </c>
      <c r="S3562">
        <v>2</v>
      </c>
      <c r="U3562">
        <v>1.4189158076805355</v>
      </c>
      <c r="V3562">
        <v>48.860484211247545</v>
      </c>
      <c r="Y3562">
        <v>0.6474148072033629</v>
      </c>
      <c r="Z3562">
        <v>9.186271040672978</v>
      </c>
      <c r="AA3562">
        <v>1.7721518987340936</v>
      </c>
      <c r="AB3562">
        <v>25.14534342724881</v>
      </c>
      <c r="AC3562" t="s">
        <v>1505</v>
      </c>
    </row>
    <row r="3563" spans="1:29" ht="12.75">
      <c r="A3563">
        <v>3562</v>
      </c>
      <c r="B3563">
        <v>879</v>
      </c>
      <c r="C3563" t="s">
        <v>157</v>
      </c>
      <c r="P3563" t="s">
        <v>1725</v>
      </c>
      <c r="R3563" t="s">
        <v>167</v>
      </c>
      <c r="S3563">
        <v>2</v>
      </c>
      <c r="U3563">
        <v>1.569993291354073</v>
      </c>
      <c r="V3563">
        <v>50.60526665235216</v>
      </c>
      <c r="Y3563">
        <v>0.5595757710016136</v>
      </c>
      <c r="Z3563">
        <v>8.785302064768164</v>
      </c>
      <c r="AA3563">
        <v>1.8565400843882052</v>
      </c>
      <c r="AB3563">
        <v>29.147554776194067</v>
      </c>
      <c r="AC3563" t="s">
        <v>1505</v>
      </c>
    </row>
    <row r="3564" spans="1:29" ht="12.75">
      <c r="A3564">
        <v>3563</v>
      </c>
      <c r="B3564">
        <v>880</v>
      </c>
      <c r="C3564" t="s">
        <v>157</v>
      </c>
      <c r="D3564" t="s">
        <v>1726</v>
      </c>
      <c r="E3564" t="s">
        <v>159</v>
      </c>
      <c r="F3564" t="s">
        <v>484</v>
      </c>
      <c r="G3564">
        <v>55.02</v>
      </c>
      <c r="H3564">
        <v>10</v>
      </c>
      <c r="P3564" t="s">
        <v>1727</v>
      </c>
      <c r="R3564" t="s">
        <v>162</v>
      </c>
      <c r="S3564">
        <v>2</v>
      </c>
      <c r="U3564">
        <v>1.7481362278009955</v>
      </c>
      <c r="V3564">
        <v>39.94902150835614</v>
      </c>
      <c r="Y3564">
        <v>0.21899226608480812</v>
      </c>
      <c r="Z3564">
        <v>3.8282831395108836</v>
      </c>
      <c r="AA3564">
        <v>0.7657945118060276</v>
      </c>
      <c r="AB3564">
        <v>13.38713129139294</v>
      </c>
      <c r="AC3564" t="s">
        <v>1505</v>
      </c>
    </row>
    <row r="3565" spans="1:29" ht="12.75">
      <c r="A3565">
        <v>3564</v>
      </c>
      <c r="B3565">
        <v>880</v>
      </c>
      <c r="C3565" t="s">
        <v>157</v>
      </c>
      <c r="P3565" t="s">
        <v>1728</v>
      </c>
      <c r="R3565" t="s">
        <v>164</v>
      </c>
      <c r="S3565">
        <v>2</v>
      </c>
      <c r="U3565">
        <v>1.8354915021340474</v>
      </c>
      <c r="V3565">
        <v>38.60697888209596</v>
      </c>
      <c r="Y3565">
        <v>0.19593518949153746</v>
      </c>
      <c r="Z3565">
        <v>3.5963737528074136</v>
      </c>
      <c r="AA3565">
        <v>0.65789473684213</v>
      </c>
      <c r="AB3565">
        <v>12.07560198772445</v>
      </c>
      <c r="AC3565" t="s">
        <v>1505</v>
      </c>
    </row>
    <row r="3566" spans="1:29" ht="12.75">
      <c r="A3566">
        <v>3565</v>
      </c>
      <c r="B3566">
        <v>880</v>
      </c>
      <c r="C3566" t="s">
        <v>157</v>
      </c>
      <c r="P3566" t="s">
        <v>1729</v>
      </c>
      <c r="R3566" t="s">
        <v>165</v>
      </c>
      <c r="S3566">
        <v>2</v>
      </c>
      <c r="U3566">
        <v>1.8261749355857884</v>
      </c>
      <c r="V3566">
        <v>35.71858681187874</v>
      </c>
      <c r="Y3566">
        <v>0.18005367400022113</v>
      </c>
      <c r="Z3566">
        <v>3.2880950651933833</v>
      </c>
      <c r="AA3566">
        <v>0.991658334036096</v>
      </c>
      <c r="AB3566">
        <v>18.10941594281478</v>
      </c>
      <c r="AC3566" t="s">
        <v>1505</v>
      </c>
    </row>
    <row r="3567" spans="1:29" ht="12.75">
      <c r="A3567">
        <v>3566</v>
      </c>
      <c r="B3567">
        <v>880</v>
      </c>
      <c r="C3567" t="s">
        <v>157</v>
      </c>
      <c r="P3567" t="s">
        <v>1730</v>
      </c>
      <c r="R3567" t="s">
        <v>166</v>
      </c>
      <c r="S3567">
        <v>2</v>
      </c>
      <c r="U3567">
        <v>1.9645668412168331</v>
      </c>
      <c r="V3567">
        <v>33.7702015554597</v>
      </c>
      <c r="Y3567">
        <v>0.20316937330385412</v>
      </c>
      <c r="Z3567">
        <v>3.9913981394355624</v>
      </c>
      <c r="AA3567">
        <v>0.6843455945251595</v>
      </c>
      <c r="AB3567">
        <v>13.444426629369483</v>
      </c>
      <c r="AC3567" t="s">
        <v>1505</v>
      </c>
    </row>
    <row r="3568" spans="1:29" ht="12.75">
      <c r="A3568">
        <v>3567</v>
      </c>
      <c r="B3568">
        <v>881</v>
      </c>
      <c r="C3568" t="s">
        <v>157</v>
      </c>
      <c r="D3568" t="s">
        <v>1731</v>
      </c>
      <c r="E3568" t="s">
        <v>159</v>
      </c>
      <c r="F3568" t="s">
        <v>484</v>
      </c>
      <c r="G3568">
        <v>55.02</v>
      </c>
      <c r="H3568">
        <v>10</v>
      </c>
      <c r="P3568" t="s">
        <v>1732</v>
      </c>
      <c r="R3568" t="s">
        <v>162</v>
      </c>
      <c r="S3568">
        <v>2</v>
      </c>
      <c r="U3568">
        <v>1.7192154188948219</v>
      </c>
      <c r="V3568">
        <v>40.35175585317716</v>
      </c>
      <c r="Y3568">
        <v>0.1525354723547685</v>
      </c>
      <c r="Z3568">
        <v>2.6224133600072284</v>
      </c>
      <c r="AA3568">
        <v>0.6119951040391546</v>
      </c>
      <c r="AB3568">
        <v>10.521514191522552</v>
      </c>
      <c r="AC3568" t="s">
        <v>1505</v>
      </c>
    </row>
    <row r="3569" spans="1:29" ht="12.75">
      <c r="A3569">
        <v>3568</v>
      </c>
      <c r="B3569">
        <v>881</v>
      </c>
      <c r="C3569" t="s">
        <v>157</v>
      </c>
      <c r="P3569" t="s">
        <v>1733</v>
      </c>
      <c r="R3569" t="s">
        <v>164</v>
      </c>
      <c r="S3569">
        <v>2</v>
      </c>
      <c r="U3569">
        <v>1.7943599070318497</v>
      </c>
      <c r="V3569">
        <v>38.824452309928326</v>
      </c>
      <c r="Y3569">
        <v>0.16893760985082035</v>
      </c>
      <c r="Z3569">
        <v>3.0313487390610088</v>
      </c>
      <c r="AA3569">
        <v>0.6722689075631008</v>
      </c>
      <c r="AB3569">
        <v>12.062923744753286</v>
      </c>
      <c r="AC3569" t="s">
        <v>1505</v>
      </c>
    </row>
    <row r="3570" spans="1:29" ht="12.75">
      <c r="A3570">
        <v>3569</v>
      </c>
      <c r="B3570">
        <v>881</v>
      </c>
      <c r="C3570" t="s">
        <v>157</v>
      </c>
      <c r="P3570" t="s">
        <v>1734</v>
      </c>
      <c r="R3570" t="s">
        <v>165</v>
      </c>
      <c r="S3570">
        <v>2</v>
      </c>
      <c r="U3570">
        <v>1.7827335733626712</v>
      </c>
      <c r="V3570">
        <v>36.2506203734888</v>
      </c>
      <c r="Y3570">
        <v>0.1612975148645077</v>
      </c>
      <c r="Z3570">
        <v>2.8755049504892236</v>
      </c>
      <c r="AA3570">
        <v>1.119086267959986</v>
      </c>
      <c r="AB3570">
        <v>19.950326613814017</v>
      </c>
      <c r="AC3570" t="s">
        <v>1505</v>
      </c>
    </row>
    <row r="3571" spans="1:29" ht="12.75">
      <c r="A3571">
        <v>3570</v>
      </c>
      <c r="B3571">
        <v>881</v>
      </c>
      <c r="C3571" t="s">
        <v>157</v>
      </c>
      <c r="P3571" t="s">
        <v>1735</v>
      </c>
      <c r="R3571" t="s">
        <v>166</v>
      </c>
      <c r="S3571">
        <v>2</v>
      </c>
      <c r="U3571">
        <v>1.8686130404911</v>
      </c>
      <c r="V3571">
        <v>38.42769749620748</v>
      </c>
      <c r="Y3571">
        <v>0.26130263293205935</v>
      </c>
      <c r="Z3571">
        <v>4.882735074115052</v>
      </c>
      <c r="AA3571">
        <v>1.993569131832833</v>
      </c>
      <c r="AB3571">
        <v>37.25209276863353</v>
      </c>
      <c r="AC3571" t="s">
        <v>1505</v>
      </c>
    </row>
    <row r="3572" spans="1:29" ht="12.75">
      <c r="A3572">
        <v>3571</v>
      </c>
      <c r="B3572">
        <v>881</v>
      </c>
      <c r="C3572" t="s">
        <v>157</v>
      </c>
      <c r="P3572" t="s">
        <v>1736</v>
      </c>
      <c r="R3572" t="s">
        <v>167</v>
      </c>
      <c r="S3572">
        <v>2</v>
      </c>
      <c r="U3572">
        <v>1.91910302242599</v>
      </c>
      <c r="V3572">
        <v>35.25905060275887</v>
      </c>
      <c r="Y3572">
        <v>0.33419951108002255</v>
      </c>
      <c r="Z3572">
        <v>6.4136329180695935</v>
      </c>
      <c r="AA3572">
        <v>2.948609941027665</v>
      </c>
      <c r="AB3572">
        <v>56.58686249781512</v>
      </c>
      <c r="AC3572" t="s">
        <v>1505</v>
      </c>
    </row>
    <row r="3573" spans="1:29" ht="12.75">
      <c r="A3573">
        <v>3572</v>
      </c>
      <c r="B3573">
        <v>882</v>
      </c>
      <c r="C3573" t="s">
        <v>157</v>
      </c>
      <c r="D3573" t="s">
        <v>1737</v>
      </c>
      <c r="E3573" t="s">
        <v>159</v>
      </c>
      <c r="F3573" t="s">
        <v>484</v>
      </c>
      <c r="G3573">
        <v>55.02</v>
      </c>
      <c r="H3573">
        <v>10</v>
      </c>
      <c r="P3573" t="s">
        <v>1738</v>
      </c>
      <c r="R3573" t="s">
        <v>162</v>
      </c>
      <c r="S3573">
        <v>2</v>
      </c>
      <c r="U3573">
        <v>1.7664888685617415</v>
      </c>
      <c r="V3573">
        <v>43.083817859307985</v>
      </c>
      <c r="Y3573">
        <v>0.5369204331323957</v>
      </c>
      <c r="Z3573">
        <v>9.484639684317258</v>
      </c>
      <c r="AA3573">
        <v>0.87548638132299</v>
      </c>
      <c r="AB3573">
        <v>15.465369471844621</v>
      </c>
      <c r="AC3573" t="s">
        <v>1505</v>
      </c>
    </row>
    <row r="3574" spans="1:29" ht="12.75">
      <c r="A3574">
        <v>3573</v>
      </c>
      <c r="B3574">
        <v>882</v>
      </c>
      <c r="C3574" t="s">
        <v>157</v>
      </c>
      <c r="P3574" t="s">
        <v>1739</v>
      </c>
      <c r="R3574" t="s">
        <v>164</v>
      </c>
      <c r="S3574">
        <v>2</v>
      </c>
      <c r="U3574">
        <v>1.73833744341443</v>
      </c>
      <c r="V3574">
        <v>36.554493375049</v>
      </c>
      <c r="Y3574">
        <v>0.3078490446832475</v>
      </c>
      <c r="Z3574">
        <v>5.35145521292251</v>
      </c>
      <c r="AA3574">
        <v>0.775193798449642</v>
      </c>
      <c r="AB3574">
        <v>13.475484057476717</v>
      </c>
      <c r="AC3574" t="s">
        <v>1505</v>
      </c>
    </row>
    <row r="3575" spans="1:29" ht="12.75">
      <c r="A3575">
        <v>3574</v>
      </c>
      <c r="B3575">
        <v>882</v>
      </c>
      <c r="C3575" t="s">
        <v>157</v>
      </c>
      <c r="P3575" t="s">
        <v>1740</v>
      </c>
      <c r="R3575" t="s">
        <v>165</v>
      </c>
      <c r="S3575">
        <v>2</v>
      </c>
      <c r="U3575">
        <v>1.9522627766842602</v>
      </c>
      <c r="V3575">
        <v>32.78957666011962</v>
      </c>
      <c r="Y3575">
        <v>0.3498295764061387</v>
      </c>
      <c r="Z3575">
        <v>6.82959260200927</v>
      </c>
      <c r="AA3575">
        <v>1.0451792454855975</v>
      </c>
      <c r="AB3575">
        <v>20.40464535924473</v>
      </c>
      <c r="AC3575" t="s">
        <v>1505</v>
      </c>
    </row>
    <row r="3576" spans="1:29" ht="12.75">
      <c r="A3576">
        <v>3575</v>
      </c>
      <c r="B3576">
        <v>882</v>
      </c>
      <c r="C3576" t="s">
        <v>157</v>
      </c>
      <c r="P3576" t="s">
        <v>1741</v>
      </c>
      <c r="R3576" t="s">
        <v>166</v>
      </c>
      <c r="S3576">
        <v>2</v>
      </c>
      <c r="U3576">
        <v>1.8034949960034754</v>
      </c>
      <c r="V3576">
        <v>36.19775189023323</v>
      </c>
      <c r="Y3576">
        <v>1.2946722149569072</v>
      </c>
      <c r="Z3576">
        <v>23.34934861139518</v>
      </c>
      <c r="AA3576">
        <v>2.684563758389138</v>
      </c>
      <c r="AB3576">
        <v>48.41597304707093</v>
      </c>
      <c r="AC3576" t="s">
        <v>1505</v>
      </c>
    </row>
    <row r="3577" spans="1:29" ht="12.75">
      <c r="A3577">
        <v>3576</v>
      </c>
      <c r="B3577">
        <v>882</v>
      </c>
      <c r="C3577" t="s">
        <v>157</v>
      </c>
      <c r="P3577" t="s">
        <v>1742</v>
      </c>
      <c r="R3577" t="s">
        <v>167</v>
      </c>
      <c r="S3577">
        <v>2</v>
      </c>
      <c r="U3577">
        <v>1.8689665494740244</v>
      </c>
      <c r="V3577">
        <v>38.046255227582066</v>
      </c>
      <c r="Y3577">
        <v>1.6463764066053295</v>
      </c>
      <c r="Z3577">
        <v>30.770224317886058</v>
      </c>
      <c r="AA3577">
        <v>3.4588777863182107</v>
      </c>
      <c r="AB3577">
        <v>64.64526881347498</v>
      </c>
      <c r="AC3577" t="s">
        <v>1505</v>
      </c>
    </row>
    <row r="3578" spans="1:29" ht="12.75">
      <c r="A3578">
        <v>3577</v>
      </c>
      <c r="B3578">
        <v>883</v>
      </c>
      <c r="C3578" t="s">
        <v>2</v>
      </c>
      <c r="D3578" t="s">
        <v>997</v>
      </c>
      <c r="E3578" t="s">
        <v>159</v>
      </c>
      <c r="F3578" t="s">
        <v>1075</v>
      </c>
      <c r="G3578">
        <v>8.04</v>
      </c>
      <c r="H3578">
        <v>98.42</v>
      </c>
      <c r="Y3578">
        <v>0.55</v>
      </c>
      <c r="AC3578" t="s">
        <v>1743</v>
      </c>
    </row>
    <row r="3579" spans="1:29" ht="12.75">
      <c r="A3579">
        <v>3578</v>
      </c>
      <c r="B3579">
        <v>884</v>
      </c>
      <c r="C3579" t="s">
        <v>2</v>
      </c>
      <c r="D3579" t="s">
        <v>997</v>
      </c>
      <c r="E3579" t="s">
        <v>159</v>
      </c>
      <c r="F3579" t="s">
        <v>522</v>
      </c>
      <c r="G3579">
        <v>8.04</v>
      </c>
      <c r="H3579">
        <v>98.42</v>
      </c>
      <c r="Y3579">
        <v>0.51</v>
      </c>
      <c r="AC3579" t="s">
        <v>1743</v>
      </c>
    </row>
    <row r="3580" spans="1:29" ht="12.75">
      <c r="A3580">
        <v>3579</v>
      </c>
      <c r="B3580">
        <v>885</v>
      </c>
      <c r="C3580" t="s">
        <v>2</v>
      </c>
      <c r="D3580" t="s">
        <v>1744</v>
      </c>
      <c r="E3580" t="s">
        <v>159</v>
      </c>
      <c r="F3580" t="s">
        <v>1745</v>
      </c>
      <c r="G3580">
        <v>-32.13566667</v>
      </c>
      <c r="H3580">
        <v>115.7405</v>
      </c>
      <c r="Y3580">
        <v>0.4</v>
      </c>
      <c r="AA3580">
        <v>2.37</v>
      </c>
      <c r="AC3580" t="s">
        <v>1746</v>
      </c>
    </row>
    <row r="3581" spans="1:29" ht="12.75">
      <c r="A3581">
        <v>3580</v>
      </c>
      <c r="B3581">
        <v>886</v>
      </c>
      <c r="C3581" t="s">
        <v>2</v>
      </c>
      <c r="D3581" t="s">
        <v>1744</v>
      </c>
      <c r="E3581" t="s">
        <v>159</v>
      </c>
      <c r="F3581" t="s">
        <v>1747</v>
      </c>
      <c r="G3581">
        <v>-32.13566667</v>
      </c>
      <c r="H3581">
        <v>115.7405</v>
      </c>
      <c r="Y3581">
        <v>0.38</v>
      </c>
      <c r="AA3581">
        <v>2.24</v>
      </c>
      <c r="AC3581" t="s">
        <v>1746</v>
      </c>
    </row>
    <row r="3582" spans="1:29" ht="12.75">
      <c r="A3582">
        <v>3581</v>
      </c>
      <c r="B3582">
        <v>887</v>
      </c>
      <c r="C3582" t="s">
        <v>2</v>
      </c>
      <c r="D3582" t="s">
        <v>1744</v>
      </c>
      <c r="E3582" t="s">
        <v>159</v>
      </c>
      <c r="F3582" t="s">
        <v>1748</v>
      </c>
      <c r="G3582">
        <v>-32.13566667</v>
      </c>
      <c r="H3582">
        <v>115.7405</v>
      </c>
      <c r="Y3582">
        <v>0.36</v>
      </c>
      <c r="AA3582">
        <v>2.52</v>
      </c>
      <c r="AC3582" t="s">
        <v>1746</v>
      </c>
    </row>
    <row r="3583" spans="1:29" ht="12.75">
      <c r="A3583">
        <v>3582</v>
      </c>
      <c r="B3583">
        <v>888</v>
      </c>
      <c r="C3583" t="s">
        <v>2</v>
      </c>
      <c r="D3583" t="s">
        <v>1749</v>
      </c>
      <c r="E3583" t="s">
        <v>159</v>
      </c>
      <c r="F3583" t="s">
        <v>1745</v>
      </c>
      <c r="G3583">
        <v>-32.00975</v>
      </c>
      <c r="H3583">
        <v>115.4928333</v>
      </c>
      <c r="Y3583">
        <v>0.45</v>
      </c>
      <c r="AA3583">
        <v>3.36</v>
      </c>
      <c r="AC3583" t="s">
        <v>1746</v>
      </c>
    </row>
    <row r="3584" spans="1:29" ht="12.75">
      <c r="A3584">
        <v>3583</v>
      </c>
      <c r="B3584">
        <v>889</v>
      </c>
      <c r="C3584" t="s">
        <v>2</v>
      </c>
      <c r="D3584" t="s">
        <v>1749</v>
      </c>
      <c r="E3584" t="s">
        <v>159</v>
      </c>
      <c r="F3584" t="s">
        <v>1747</v>
      </c>
      <c r="G3584">
        <v>-32.00975</v>
      </c>
      <c r="H3584">
        <v>115.4928333</v>
      </c>
      <c r="Y3584">
        <v>0.38</v>
      </c>
      <c r="AA3584">
        <v>3</v>
      </c>
      <c r="AC3584" t="s">
        <v>1746</v>
      </c>
    </row>
    <row r="3585" spans="1:29" ht="12.75">
      <c r="A3585">
        <v>3584</v>
      </c>
      <c r="B3585">
        <v>890</v>
      </c>
      <c r="C3585" t="s">
        <v>2</v>
      </c>
      <c r="D3585" t="s">
        <v>1749</v>
      </c>
      <c r="E3585" t="s">
        <v>159</v>
      </c>
      <c r="F3585" t="s">
        <v>1748</v>
      </c>
      <c r="G3585">
        <v>-32.00975</v>
      </c>
      <c r="H3585">
        <v>115.4928333</v>
      </c>
      <c r="Y3585">
        <v>0.4</v>
      </c>
      <c r="AA3585">
        <v>2.8</v>
      </c>
      <c r="AC3585" t="s">
        <v>1746</v>
      </c>
    </row>
    <row r="3586" spans="1:29" ht="12.75">
      <c r="A3586">
        <v>3585</v>
      </c>
      <c r="B3586">
        <v>891</v>
      </c>
      <c r="C3586" t="s">
        <v>2</v>
      </c>
      <c r="D3586" t="s">
        <v>1750</v>
      </c>
      <c r="E3586" t="s">
        <v>159</v>
      </c>
      <c r="F3586" t="s">
        <v>578</v>
      </c>
      <c r="G3586">
        <v>36.47021944</v>
      </c>
      <c r="H3586">
        <v>-6.251963889</v>
      </c>
      <c r="Y3586">
        <v>0.147159599</v>
      </c>
      <c r="AC3586" t="s">
        <v>1751</v>
      </c>
    </row>
    <row r="3587" spans="1:29" ht="12.75">
      <c r="A3587">
        <v>3586</v>
      </c>
      <c r="B3587">
        <v>892</v>
      </c>
      <c r="C3587" t="s">
        <v>2</v>
      </c>
      <c r="D3587" t="s">
        <v>1750</v>
      </c>
      <c r="E3587" t="s">
        <v>159</v>
      </c>
      <c r="F3587" t="s">
        <v>486</v>
      </c>
      <c r="G3587">
        <v>36.47021944</v>
      </c>
      <c r="H3587">
        <v>-6.251963889</v>
      </c>
      <c r="Y3587">
        <v>0.108302808</v>
      </c>
      <c r="AC3587" t="s">
        <v>1751</v>
      </c>
    </row>
    <row r="3588" spans="1:29" ht="12.75">
      <c r="A3588">
        <v>3587</v>
      </c>
      <c r="B3588">
        <v>893</v>
      </c>
      <c r="C3588" t="s">
        <v>2</v>
      </c>
      <c r="D3588" t="s">
        <v>1752</v>
      </c>
      <c r="E3588" t="s">
        <v>159</v>
      </c>
      <c r="F3588" t="s">
        <v>626</v>
      </c>
      <c r="G3588">
        <v>-34.33</v>
      </c>
      <c r="H3588">
        <v>117.41</v>
      </c>
      <c r="Y3588">
        <v>1.6</v>
      </c>
      <c r="AC3588" t="s">
        <v>1753</v>
      </c>
    </row>
    <row r="3589" spans="1:29" ht="12.75">
      <c r="A3589">
        <v>3588</v>
      </c>
      <c r="B3589">
        <v>894</v>
      </c>
      <c r="C3589" t="s">
        <v>2</v>
      </c>
      <c r="D3589" t="s">
        <v>1754</v>
      </c>
      <c r="E3589" t="s">
        <v>159</v>
      </c>
      <c r="F3589" t="s">
        <v>1755</v>
      </c>
      <c r="G3589">
        <v>16.84</v>
      </c>
      <c r="H3589">
        <v>-88.08</v>
      </c>
      <c r="Y3589">
        <v>0.74</v>
      </c>
      <c r="AC3589" t="s">
        <v>1756</v>
      </c>
    </row>
    <row r="3590" spans="1:29" ht="12.75">
      <c r="A3590">
        <v>3589</v>
      </c>
      <c r="B3590">
        <v>895</v>
      </c>
      <c r="C3590" t="s">
        <v>2</v>
      </c>
      <c r="D3590" t="s">
        <v>1754</v>
      </c>
      <c r="E3590" t="s">
        <v>159</v>
      </c>
      <c r="F3590" t="s">
        <v>160</v>
      </c>
      <c r="G3590">
        <v>16.84</v>
      </c>
      <c r="H3590">
        <v>-88.08</v>
      </c>
      <c r="Y3590">
        <v>0.74</v>
      </c>
      <c r="AC3590" t="s">
        <v>1756</v>
      </c>
    </row>
    <row r="3591" spans="1:29" ht="12.75">
      <c r="A3591">
        <v>3590</v>
      </c>
      <c r="B3591">
        <v>896</v>
      </c>
      <c r="C3591" t="s">
        <v>2</v>
      </c>
      <c r="D3591" t="s">
        <v>1757</v>
      </c>
      <c r="E3591" t="s">
        <v>159</v>
      </c>
      <c r="F3591" t="s">
        <v>160</v>
      </c>
      <c r="G3591">
        <v>22.5864722</v>
      </c>
      <c r="H3591">
        <v>-82.7998056</v>
      </c>
      <c r="Y3591">
        <v>4.98</v>
      </c>
      <c r="AA3591">
        <v>11.92</v>
      </c>
      <c r="AC3591" t="s">
        <v>1758</v>
      </c>
    </row>
    <row r="3592" spans="1:29" ht="12.75">
      <c r="A3592">
        <v>3591</v>
      </c>
      <c r="B3592">
        <v>897</v>
      </c>
      <c r="C3592" t="s">
        <v>2</v>
      </c>
      <c r="D3592" t="s">
        <v>1757</v>
      </c>
      <c r="E3592" t="s">
        <v>159</v>
      </c>
      <c r="F3592" t="s">
        <v>160</v>
      </c>
      <c r="G3592">
        <v>21.7759444</v>
      </c>
      <c r="H3592">
        <v>-83.1288889</v>
      </c>
      <c r="Y3592">
        <v>3.15</v>
      </c>
      <c r="AA3592">
        <v>7.39</v>
      </c>
      <c r="AC3592" t="s">
        <v>1758</v>
      </c>
    </row>
    <row r="3593" spans="1:29" ht="12.75">
      <c r="A3593">
        <v>3592</v>
      </c>
      <c r="B3593">
        <v>898</v>
      </c>
      <c r="C3593" t="s">
        <v>2</v>
      </c>
      <c r="D3593" t="s">
        <v>1757</v>
      </c>
      <c r="E3593" t="s">
        <v>159</v>
      </c>
      <c r="F3593" t="s">
        <v>160</v>
      </c>
      <c r="G3593">
        <v>22.0255556</v>
      </c>
      <c r="H3593">
        <v>-82.3408611</v>
      </c>
      <c r="Y3593">
        <v>0.9</v>
      </c>
      <c r="AA3593">
        <v>2.86</v>
      </c>
      <c r="AC3593" t="s">
        <v>1758</v>
      </c>
    </row>
    <row r="3594" spans="1:29" ht="12.75">
      <c r="A3594">
        <v>3593</v>
      </c>
      <c r="B3594">
        <v>899</v>
      </c>
      <c r="C3594" t="s">
        <v>2</v>
      </c>
      <c r="D3594" t="s">
        <v>1757</v>
      </c>
      <c r="E3594" t="s">
        <v>159</v>
      </c>
      <c r="F3594" t="s">
        <v>160</v>
      </c>
      <c r="G3594">
        <v>22.1255556</v>
      </c>
      <c r="H3594">
        <v>-82.4408611</v>
      </c>
      <c r="Y3594">
        <v>3.86</v>
      </c>
      <c r="AA3594">
        <v>10.78</v>
      </c>
      <c r="AC3594" t="s">
        <v>1758</v>
      </c>
    </row>
    <row r="3595" spans="1:29" ht="12.75">
      <c r="A3595">
        <v>3594</v>
      </c>
      <c r="B3595">
        <v>900</v>
      </c>
      <c r="C3595" t="s">
        <v>2</v>
      </c>
      <c r="D3595" t="s">
        <v>1757</v>
      </c>
      <c r="E3595" t="s">
        <v>159</v>
      </c>
      <c r="F3595" t="s">
        <v>160</v>
      </c>
      <c r="Y3595">
        <v>3.86</v>
      </c>
      <c r="AC3595" t="s">
        <v>1758</v>
      </c>
    </row>
    <row r="3596" spans="1:29" ht="12.75">
      <c r="A3596">
        <v>3595</v>
      </c>
      <c r="B3596">
        <v>901</v>
      </c>
      <c r="C3596" t="s">
        <v>2</v>
      </c>
      <c r="D3596" t="s">
        <v>1757</v>
      </c>
      <c r="E3596" t="s">
        <v>159</v>
      </c>
      <c r="F3596" t="s">
        <v>160</v>
      </c>
      <c r="G3596">
        <v>22.0994722</v>
      </c>
      <c r="H3596">
        <v>-83.45475</v>
      </c>
      <c r="Y3596">
        <v>1.75</v>
      </c>
      <c r="AA3596">
        <v>5.34</v>
      </c>
      <c r="AC3596" t="s">
        <v>1758</v>
      </c>
    </row>
    <row r="3597" spans="1:29" ht="12.75">
      <c r="A3597">
        <v>3596</v>
      </c>
      <c r="B3597">
        <v>902</v>
      </c>
      <c r="C3597" t="s">
        <v>2</v>
      </c>
      <c r="D3597" t="s">
        <v>1757</v>
      </c>
      <c r="E3597" t="s">
        <v>159</v>
      </c>
      <c r="F3597" t="s">
        <v>160</v>
      </c>
      <c r="G3597">
        <v>21.9345556</v>
      </c>
      <c r="H3597">
        <v>-82.7106389</v>
      </c>
      <c r="Y3597">
        <v>1.13</v>
      </c>
      <c r="AA3597">
        <v>2.66</v>
      </c>
      <c r="AC3597" t="s">
        <v>1758</v>
      </c>
    </row>
    <row r="3598" spans="1:29" ht="12.75">
      <c r="A3598">
        <v>3597</v>
      </c>
      <c r="B3598">
        <v>903</v>
      </c>
      <c r="C3598" t="s">
        <v>2</v>
      </c>
      <c r="D3598" t="s">
        <v>1757</v>
      </c>
      <c r="E3598" t="s">
        <v>159</v>
      </c>
      <c r="F3598" t="s">
        <v>160</v>
      </c>
      <c r="G3598">
        <v>21.5930833</v>
      </c>
      <c r="H3598">
        <v>-82.4222222</v>
      </c>
      <c r="Y3598">
        <v>1.1</v>
      </c>
      <c r="AA3598">
        <v>3.55</v>
      </c>
      <c r="AC3598" t="s">
        <v>1758</v>
      </c>
    </row>
    <row r="3599" spans="1:29" ht="12.75">
      <c r="A3599">
        <v>3598</v>
      </c>
      <c r="B3599">
        <v>904</v>
      </c>
      <c r="C3599" t="s">
        <v>2</v>
      </c>
      <c r="D3599" t="s">
        <v>1757</v>
      </c>
      <c r="E3599" t="s">
        <v>159</v>
      </c>
      <c r="F3599" t="s">
        <v>160</v>
      </c>
      <c r="Y3599">
        <v>1.1</v>
      </c>
      <c r="AA3599">
        <v>3.55</v>
      </c>
      <c r="AC3599" t="s">
        <v>1758</v>
      </c>
    </row>
    <row r="3600" spans="1:29" ht="12.75">
      <c r="A3600">
        <v>3599</v>
      </c>
      <c r="B3600">
        <v>905</v>
      </c>
      <c r="C3600" t="s">
        <v>2</v>
      </c>
      <c r="D3600" t="s">
        <v>1757</v>
      </c>
      <c r="E3600" t="s">
        <v>159</v>
      </c>
      <c r="F3600" t="s">
        <v>160</v>
      </c>
      <c r="G3600">
        <v>21.9345556</v>
      </c>
      <c r="H3600">
        <v>-82.7106389</v>
      </c>
      <c r="Y3600">
        <v>1.13</v>
      </c>
      <c r="AA3600">
        <v>2.66</v>
      </c>
      <c r="AC3600" t="s">
        <v>1758</v>
      </c>
    </row>
    <row r="3601" spans="1:29" ht="12.75">
      <c r="A3601">
        <v>3600</v>
      </c>
      <c r="B3601">
        <v>906</v>
      </c>
      <c r="C3601" t="s">
        <v>2</v>
      </c>
      <c r="D3601" t="s">
        <v>1757</v>
      </c>
      <c r="E3601" t="s">
        <v>159</v>
      </c>
      <c r="F3601" t="s">
        <v>160</v>
      </c>
      <c r="G3601">
        <v>22.6656944</v>
      </c>
      <c r="H3601">
        <v>-82.5447222</v>
      </c>
      <c r="Y3601">
        <v>3.66</v>
      </c>
      <c r="AA3601">
        <v>8.31</v>
      </c>
      <c r="AC3601" t="s">
        <v>1758</v>
      </c>
    </row>
    <row r="3602" spans="1:29" ht="12.75">
      <c r="A3602">
        <v>3601</v>
      </c>
      <c r="B3602">
        <v>907</v>
      </c>
      <c r="C3602" t="s">
        <v>2</v>
      </c>
      <c r="D3602" t="s">
        <v>1757</v>
      </c>
      <c r="E3602" t="s">
        <v>159</v>
      </c>
      <c r="F3602" t="s">
        <v>160</v>
      </c>
      <c r="Y3602">
        <v>1.66</v>
      </c>
      <c r="AA3602">
        <v>5.12</v>
      </c>
      <c r="AC3602" t="s">
        <v>1758</v>
      </c>
    </row>
    <row r="3603" spans="1:29" ht="12.75">
      <c r="A3603">
        <v>3602</v>
      </c>
      <c r="B3603">
        <v>908</v>
      </c>
      <c r="C3603" t="s">
        <v>2</v>
      </c>
      <c r="D3603" t="s">
        <v>1757</v>
      </c>
      <c r="E3603" t="s">
        <v>159</v>
      </c>
      <c r="F3603" t="s">
        <v>160</v>
      </c>
      <c r="G3603">
        <v>22.3989722</v>
      </c>
      <c r="H3603">
        <v>-82.7658889</v>
      </c>
      <c r="Y3603">
        <v>0.82</v>
      </c>
      <c r="AA3603">
        <v>2.7</v>
      </c>
      <c r="AC3603" t="s">
        <v>1758</v>
      </c>
    </row>
    <row r="3604" spans="1:29" ht="12.75">
      <c r="A3604">
        <v>3603</v>
      </c>
      <c r="B3604">
        <v>909</v>
      </c>
      <c r="C3604" t="s">
        <v>2</v>
      </c>
      <c r="D3604" t="s">
        <v>1757</v>
      </c>
      <c r="E3604" t="s">
        <v>159</v>
      </c>
      <c r="F3604" t="s">
        <v>160</v>
      </c>
      <c r="G3604">
        <v>21.9398889</v>
      </c>
      <c r="H3604">
        <v>-82.8011667</v>
      </c>
      <c r="Y3604">
        <v>2.92</v>
      </c>
      <c r="AA3604">
        <v>6.89</v>
      </c>
      <c r="AC3604" t="s">
        <v>1758</v>
      </c>
    </row>
    <row r="3605" spans="1:29" ht="12.75">
      <c r="A3605">
        <v>3604</v>
      </c>
      <c r="B3605">
        <v>910</v>
      </c>
      <c r="C3605" t="s">
        <v>2</v>
      </c>
      <c r="D3605" t="s">
        <v>1757</v>
      </c>
      <c r="E3605" t="s">
        <v>159</v>
      </c>
      <c r="F3605" t="s">
        <v>160</v>
      </c>
      <c r="Y3605">
        <v>2.92</v>
      </c>
      <c r="AC3605" t="s">
        <v>1758</v>
      </c>
    </row>
    <row r="3606" spans="1:29" ht="12.75">
      <c r="A3606">
        <v>3605</v>
      </c>
      <c r="B3606">
        <v>911</v>
      </c>
      <c r="C3606" t="s">
        <v>2</v>
      </c>
      <c r="D3606" t="s">
        <v>1757</v>
      </c>
      <c r="E3606" t="s">
        <v>159</v>
      </c>
      <c r="F3606" t="s">
        <v>160</v>
      </c>
      <c r="G3606">
        <v>21.9776667</v>
      </c>
      <c r="H3606">
        <v>-83.1931667</v>
      </c>
      <c r="Y3606">
        <v>5.85</v>
      </c>
      <c r="AA3606">
        <v>13.24</v>
      </c>
      <c r="AC3606" t="s">
        <v>1758</v>
      </c>
    </row>
    <row r="3607" spans="1:29" ht="12.75">
      <c r="A3607">
        <v>3606</v>
      </c>
      <c r="B3607">
        <v>912</v>
      </c>
      <c r="C3607" t="s">
        <v>2</v>
      </c>
      <c r="D3607" t="s">
        <v>1757</v>
      </c>
      <c r="E3607" t="s">
        <v>159</v>
      </c>
      <c r="F3607" t="s">
        <v>160</v>
      </c>
      <c r="G3607">
        <v>22.3989722</v>
      </c>
      <c r="H3607">
        <v>-82.7658889</v>
      </c>
      <c r="Y3607">
        <v>5.26</v>
      </c>
      <c r="AA3607">
        <v>13.06</v>
      </c>
      <c r="AC3607" t="s">
        <v>1758</v>
      </c>
    </row>
    <row r="3608" spans="1:29" ht="12.75">
      <c r="A3608">
        <v>3607</v>
      </c>
      <c r="B3608">
        <v>913</v>
      </c>
      <c r="C3608" t="s">
        <v>2</v>
      </c>
      <c r="D3608" t="s">
        <v>1757</v>
      </c>
      <c r="E3608" t="s">
        <v>159</v>
      </c>
      <c r="F3608" t="s">
        <v>160</v>
      </c>
      <c r="G3608">
        <v>21.8106389</v>
      </c>
      <c r="H3608">
        <v>-82.3428611</v>
      </c>
      <c r="Y3608">
        <v>1.86</v>
      </c>
      <c r="AC3608" t="s">
        <v>1758</v>
      </c>
    </row>
    <row r="3609" spans="1:29" ht="12.75">
      <c r="A3609">
        <v>3608</v>
      </c>
      <c r="B3609">
        <v>914</v>
      </c>
      <c r="C3609" t="s">
        <v>2</v>
      </c>
      <c r="D3609" t="s">
        <v>1759</v>
      </c>
      <c r="E3609" t="s">
        <v>159</v>
      </c>
      <c r="F3609" t="s">
        <v>486</v>
      </c>
      <c r="G3609">
        <v>37.016666666666666</v>
      </c>
      <c r="H3609">
        <v>-7.96666</v>
      </c>
      <c r="Y3609">
        <v>1.4</v>
      </c>
      <c r="AC3609" t="s">
        <v>1760</v>
      </c>
    </row>
    <row r="3610" spans="1:29" ht="12.75">
      <c r="A3610">
        <v>3609</v>
      </c>
      <c r="B3610">
        <v>915</v>
      </c>
      <c r="C3610" t="s">
        <v>2</v>
      </c>
      <c r="D3610" t="s">
        <v>1759</v>
      </c>
      <c r="E3610" t="s">
        <v>159</v>
      </c>
      <c r="F3610" t="s">
        <v>486</v>
      </c>
      <c r="G3610">
        <v>37.016666666666666</v>
      </c>
      <c r="H3610">
        <v>-7.96666</v>
      </c>
      <c r="Y3610">
        <v>1.9</v>
      </c>
      <c r="AC3610" t="s">
        <v>1760</v>
      </c>
    </row>
    <row r="3611" spans="1:29" ht="12.75">
      <c r="A3611">
        <v>3610</v>
      </c>
      <c r="B3611">
        <v>916</v>
      </c>
      <c r="C3611" t="s">
        <v>2</v>
      </c>
      <c r="D3611" t="s">
        <v>1759</v>
      </c>
      <c r="E3611" t="s">
        <v>159</v>
      </c>
      <c r="F3611" t="s">
        <v>486</v>
      </c>
      <c r="G3611">
        <v>37.016666666666666</v>
      </c>
      <c r="H3611">
        <v>-7.96666</v>
      </c>
      <c r="Y3611">
        <v>2.1</v>
      </c>
      <c r="AC3611" t="s">
        <v>1760</v>
      </c>
    </row>
    <row r="3612" spans="1:29" ht="12.75">
      <c r="A3612">
        <v>3611</v>
      </c>
      <c r="B3612">
        <v>917</v>
      </c>
      <c r="C3612" t="s">
        <v>2</v>
      </c>
      <c r="D3612" t="s">
        <v>1759</v>
      </c>
      <c r="E3612" t="s">
        <v>159</v>
      </c>
      <c r="F3612" t="s">
        <v>486</v>
      </c>
      <c r="G3612">
        <v>37.016666666666666</v>
      </c>
      <c r="H3612">
        <v>-7.96666</v>
      </c>
      <c r="Y3612">
        <v>1.4</v>
      </c>
      <c r="AC3612" t="s">
        <v>1760</v>
      </c>
    </row>
    <row r="3613" spans="1:29" ht="12.75">
      <c r="A3613">
        <v>3612</v>
      </c>
      <c r="B3613">
        <v>918</v>
      </c>
      <c r="C3613" t="s">
        <v>2</v>
      </c>
      <c r="D3613" t="s">
        <v>1759</v>
      </c>
      <c r="E3613" t="s">
        <v>159</v>
      </c>
      <c r="F3613" t="s">
        <v>486</v>
      </c>
      <c r="G3613">
        <v>37.016666666666666</v>
      </c>
      <c r="H3613">
        <v>-7.96666</v>
      </c>
      <c r="Y3613">
        <v>2.3</v>
      </c>
      <c r="AC3613" t="s">
        <v>1760</v>
      </c>
    </row>
    <row r="3614" spans="1:29" ht="12.75">
      <c r="A3614">
        <v>3613</v>
      </c>
      <c r="B3614">
        <v>919</v>
      </c>
      <c r="C3614" t="s">
        <v>2</v>
      </c>
      <c r="D3614" t="s">
        <v>1759</v>
      </c>
      <c r="E3614" t="s">
        <v>159</v>
      </c>
      <c r="F3614" t="s">
        <v>486</v>
      </c>
      <c r="G3614">
        <v>37.016666666666666</v>
      </c>
      <c r="H3614">
        <v>-7.96666</v>
      </c>
      <c r="Y3614">
        <v>3</v>
      </c>
      <c r="AC3614" t="s">
        <v>1760</v>
      </c>
    </row>
    <row r="3615" spans="1:29" ht="12.75">
      <c r="A3615">
        <v>3614</v>
      </c>
      <c r="B3615">
        <v>920</v>
      </c>
      <c r="C3615" t="s">
        <v>2</v>
      </c>
      <c r="D3615" t="s">
        <v>1759</v>
      </c>
      <c r="E3615" t="s">
        <v>159</v>
      </c>
      <c r="F3615" t="s">
        <v>486</v>
      </c>
      <c r="G3615">
        <v>37.016666666666666</v>
      </c>
      <c r="H3615">
        <v>-7.96666</v>
      </c>
      <c r="Y3615">
        <v>1.7</v>
      </c>
      <c r="AC3615" t="s">
        <v>1760</v>
      </c>
    </row>
    <row r="3616" spans="1:29" ht="12.75">
      <c r="A3616">
        <v>3615</v>
      </c>
      <c r="B3616">
        <v>921</v>
      </c>
      <c r="C3616" t="s">
        <v>2</v>
      </c>
      <c r="D3616" t="s">
        <v>1759</v>
      </c>
      <c r="E3616" t="s">
        <v>159</v>
      </c>
      <c r="F3616" t="s">
        <v>486</v>
      </c>
      <c r="G3616">
        <v>37.016666666666666</v>
      </c>
      <c r="H3616">
        <v>-7.96666</v>
      </c>
      <c r="Y3616">
        <v>1.6</v>
      </c>
      <c r="AC3616" t="s">
        <v>1760</v>
      </c>
    </row>
    <row r="3617" spans="1:29" ht="12.75">
      <c r="A3617">
        <v>3616</v>
      </c>
      <c r="B3617">
        <v>922</v>
      </c>
      <c r="C3617" t="s">
        <v>157</v>
      </c>
      <c r="D3617" t="s">
        <v>1761</v>
      </c>
      <c r="E3617" t="s">
        <v>159</v>
      </c>
      <c r="F3617" t="s">
        <v>1762</v>
      </c>
      <c r="G3617">
        <v>-32.072511</v>
      </c>
      <c r="H3617">
        <v>-52.110452</v>
      </c>
      <c r="I3617">
        <v>420.67</v>
      </c>
      <c r="J3617">
        <v>133.51</v>
      </c>
      <c r="K3617">
        <v>554.1800000000001</v>
      </c>
      <c r="L3617">
        <v>147.2345</v>
      </c>
      <c r="M3617">
        <v>46.7285</v>
      </c>
      <c r="N3617">
        <v>193.96300000000002</v>
      </c>
      <c r="P3617" t="s">
        <v>1763</v>
      </c>
      <c r="Q3617">
        <v>2.5</v>
      </c>
      <c r="R3617" t="s">
        <v>533</v>
      </c>
      <c r="S3617">
        <v>5</v>
      </c>
      <c r="U3617">
        <v>1.1123998510776736</v>
      </c>
      <c r="Y3617">
        <v>4.293472222222224</v>
      </c>
      <c r="AA3617">
        <v>11.258680555555559</v>
      </c>
      <c r="AB3617">
        <v>125.24154573331101</v>
      </c>
      <c r="AC3617" t="s">
        <v>1764</v>
      </c>
    </row>
    <row r="3618" spans="1:29" ht="12.75">
      <c r="A3618">
        <v>3617</v>
      </c>
      <c r="B3618">
        <v>923</v>
      </c>
      <c r="C3618" t="s">
        <v>157</v>
      </c>
      <c r="D3618" t="s">
        <v>1761</v>
      </c>
      <c r="E3618" t="s">
        <v>159</v>
      </c>
      <c r="F3618" t="s">
        <v>1762</v>
      </c>
      <c r="P3618" t="s">
        <v>1765</v>
      </c>
      <c r="Q3618">
        <v>7.5</v>
      </c>
      <c r="R3618" t="s">
        <v>546</v>
      </c>
      <c r="S3618">
        <v>5</v>
      </c>
      <c r="U3618">
        <v>1.2141742678323892</v>
      </c>
      <c r="Y3618">
        <v>3.5939268766241437</v>
      </c>
      <c r="AA3618">
        <v>9.509817191560359</v>
      </c>
      <c r="AB3618">
        <v>115.46575325782666</v>
      </c>
      <c r="AC3618" t="s">
        <v>1764</v>
      </c>
    </row>
    <row r="3619" spans="1:29" ht="12.75">
      <c r="A3619">
        <v>3618</v>
      </c>
      <c r="B3619">
        <v>924</v>
      </c>
      <c r="C3619" t="s">
        <v>157</v>
      </c>
      <c r="D3619" t="s">
        <v>1761</v>
      </c>
      <c r="E3619" t="s">
        <v>159</v>
      </c>
      <c r="F3619" t="s">
        <v>1762</v>
      </c>
      <c r="P3619" t="s">
        <v>1766</v>
      </c>
      <c r="Q3619">
        <v>12.5</v>
      </c>
      <c r="R3619" t="s">
        <v>547</v>
      </c>
      <c r="S3619">
        <v>5</v>
      </c>
      <c r="U3619">
        <v>1.2420273505355248</v>
      </c>
      <c r="Y3619">
        <v>3.277725547265671</v>
      </c>
      <c r="AA3619">
        <v>8.719313868164177</v>
      </c>
      <c r="AB3619">
        <v>108.29626302163611</v>
      </c>
      <c r="AC3619" t="s">
        <v>1764</v>
      </c>
    </row>
    <row r="3620" spans="1:29" ht="12.75">
      <c r="A3620">
        <v>3619</v>
      </c>
      <c r="B3620">
        <v>925</v>
      </c>
      <c r="C3620" t="s">
        <v>157</v>
      </c>
      <c r="D3620" t="s">
        <v>1761</v>
      </c>
      <c r="E3620" t="s">
        <v>159</v>
      </c>
      <c r="F3620" t="s">
        <v>1762</v>
      </c>
      <c r="P3620" t="s">
        <v>1767</v>
      </c>
      <c r="Q3620">
        <v>17.5</v>
      </c>
      <c r="R3620" t="s">
        <v>1073</v>
      </c>
      <c r="S3620">
        <v>5</v>
      </c>
      <c r="U3620">
        <v>0.9003674734112541</v>
      </c>
      <c r="Y3620">
        <v>3.123960563331843</v>
      </c>
      <c r="AA3620">
        <v>8.334901408329607</v>
      </c>
      <c r="AB3620">
        <v>75.04474122149631</v>
      </c>
      <c r="AC3620" t="s">
        <v>1764</v>
      </c>
    </row>
    <row r="3621" spans="1:29" ht="12.75">
      <c r="A3621">
        <v>3620</v>
      </c>
      <c r="B3621">
        <v>926</v>
      </c>
      <c r="C3621" t="s">
        <v>157</v>
      </c>
      <c r="D3621" t="s">
        <v>1761</v>
      </c>
      <c r="E3621" t="s">
        <v>159</v>
      </c>
      <c r="F3621" t="s">
        <v>1762</v>
      </c>
      <c r="P3621" t="s">
        <v>1768</v>
      </c>
      <c r="Q3621">
        <v>22.5</v>
      </c>
      <c r="R3621" t="s">
        <v>1769</v>
      </c>
      <c r="S3621">
        <v>5</v>
      </c>
      <c r="U3621">
        <v>0.8734164962044381</v>
      </c>
      <c r="Y3621">
        <v>2.4480578384918763</v>
      </c>
      <c r="AA3621">
        <v>6.645144596229691</v>
      </c>
      <c r="AB3621">
        <v>58.03978910010792</v>
      </c>
      <c r="AC3621" t="s">
        <v>1764</v>
      </c>
    </row>
    <row r="3622" spans="1:29" ht="12.75">
      <c r="A3622">
        <v>3621</v>
      </c>
      <c r="B3622">
        <v>927</v>
      </c>
      <c r="C3622" t="s">
        <v>157</v>
      </c>
      <c r="D3622" t="s">
        <v>1761</v>
      </c>
      <c r="E3622" t="s">
        <v>159</v>
      </c>
      <c r="F3622" t="s">
        <v>1762</v>
      </c>
      <c r="G3622">
        <v>-31.971358</v>
      </c>
      <c r="H3622">
        <v>-52.186428</v>
      </c>
      <c r="I3622">
        <v>249.33</v>
      </c>
      <c r="J3622">
        <v>52.57</v>
      </c>
      <c r="K3622">
        <v>301.90000000000003</v>
      </c>
      <c r="L3622">
        <v>87.2655</v>
      </c>
      <c r="M3622">
        <v>18.3995</v>
      </c>
      <c r="N3622">
        <v>105.665</v>
      </c>
      <c r="P3622" t="s">
        <v>1770</v>
      </c>
      <c r="Q3622">
        <v>2.5</v>
      </c>
      <c r="R3622" t="s">
        <v>533</v>
      </c>
      <c r="S3622">
        <v>5</v>
      </c>
      <c r="U3622">
        <v>0.6782271016470912</v>
      </c>
      <c r="Y3622">
        <v>6.409013628187459</v>
      </c>
      <c r="AA3622">
        <v>16.547534070468647</v>
      </c>
      <c r="AB3622">
        <v>112.22986072020444</v>
      </c>
      <c r="AC3622" t="s">
        <v>1764</v>
      </c>
    </row>
    <row r="3623" spans="1:29" ht="12.75">
      <c r="A3623">
        <v>3622</v>
      </c>
      <c r="B3623">
        <v>928</v>
      </c>
      <c r="C3623" t="s">
        <v>157</v>
      </c>
      <c r="D3623" t="s">
        <v>1761</v>
      </c>
      <c r="E3623" t="s">
        <v>159</v>
      </c>
      <c r="F3623" t="s">
        <v>1762</v>
      </c>
      <c r="P3623" t="s">
        <v>1771</v>
      </c>
      <c r="Q3623">
        <v>7.5</v>
      </c>
      <c r="R3623" t="s">
        <v>546</v>
      </c>
      <c r="S3623">
        <v>5</v>
      </c>
      <c r="U3623">
        <v>0.966689217499215</v>
      </c>
      <c r="Y3623">
        <v>4.320877597153148</v>
      </c>
      <c r="AA3623">
        <v>11.327193992882869</v>
      </c>
      <c r="AB3623">
        <v>109.49876297441749</v>
      </c>
      <c r="AC3623" t="s">
        <v>1764</v>
      </c>
    </row>
    <row r="3624" spans="1:29" ht="12.75">
      <c r="A3624">
        <v>3623</v>
      </c>
      <c r="B3624">
        <v>929</v>
      </c>
      <c r="C3624" t="s">
        <v>157</v>
      </c>
      <c r="D3624" t="s">
        <v>1761</v>
      </c>
      <c r="E3624" t="s">
        <v>159</v>
      </c>
      <c r="F3624" t="s">
        <v>1762</v>
      </c>
      <c r="P3624" t="s">
        <v>1772</v>
      </c>
      <c r="Q3624">
        <v>12.5</v>
      </c>
      <c r="R3624" t="s">
        <v>547</v>
      </c>
      <c r="S3624">
        <v>5</v>
      </c>
      <c r="U3624">
        <v>0.9745889456742353</v>
      </c>
      <c r="Y3624">
        <v>3.4562317058668643</v>
      </c>
      <c r="AA3624">
        <v>9.16557926466716</v>
      </c>
      <c r="AB3624">
        <v>89.326722320456</v>
      </c>
      <c r="AC3624" t="s">
        <v>1764</v>
      </c>
    </row>
    <row r="3625" spans="1:29" ht="12.75">
      <c r="A3625">
        <v>3624</v>
      </c>
      <c r="B3625">
        <v>930</v>
      </c>
      <c r="C3625" t="s">
        <v>157</v>
      </c>
      <c r="D3625" t="s">
        <v>1761</v>
      </c>
      <c r="E3625" t="s">
        <v>159</v>
      </c>
      <c r="F3625" t="s">
        <v>1762</v>
      </c>
      <c r="P3625" t="s">
        <v>1773</v>
      </c>
      <c r="Q3625">
        <v>17.5</v>
      </c>
      <c r="R3625" t="s">
        <v>1073</v>
      </c>
      <c r="S3625">
        <v>5</v>
      </c>
      <c r="U3625">
        <v>0.8180871689597428</v>
      </c>
      <c r="Y3625">
        <v>2.0805422025531306</v>
      </c>
      <c r="AA3625">
        <v>5.726355506382826</v>
      </c>
      <c r="AB3625">
        <v>46.8465796467376</v>
      </c>
      <c r="AC3625" t="s">
        <v>1764</v>
      </c>
    </row>
    <row r="3626" spans="1:29" ht="12.75">
      <c r="A3626">
        <v>3625</v>
      </c>
      <c r="B3626">
        <v>931</v>
      </c>
      <c r="C3626" t="s">
        <v>157</v>
      </c>
      <c r="D3626" t="s">
        <v>1761</v>
      </c>
      <c r="E3626" t="s">
        <v>159</v>
      </c>
      <c r="F3626" t="s">
        <v>1762</v>
      </c>
      <c r="P3626" t="s">
        <v>1774</v>
      </c>
      <c r="Q3626">
        <v>22.5</v>
      </c>
      <c r="R3626" t="s">
        <v>1769</v>
      </c>
      <c r="S3626">
        <v>5</v>
      </c>
      <c r="U3626">
        <v>0.8893324590657801</v>
      </c>
      <c r="Y3626">
        <v>2.231784790083062</v>
      </c>
      <c r="AA3626">
        <v>6.104461975207654</v>
      </c>
      <c r="AB3626">
        <v>54.28896179684972</v>
      </c>
      <c r="AC3626" t="s">
        <v>1764</v>
      </c>
    </row>
    <row r="3627" spans="1:29" ht="12.75">
      <c r="A3627">
        <v>3626</v>
      </c>
      <c r="B3627">
        <v>932</v>
      </c>
      <c r="C3627" t="s">
        <v>157</v>
      </c>
      <c r="D3627" t="s">
        <v>1761</v>
      </c>
      <c r="E3627" t="s">
        <v>159</v>
      </c>
      <c r="F3627" t="s">
        <v>1762</v>
      </c>
      <c r="G3627">
        <v>-32.071389</v>
      </c>
      <c r="H3627">
        <v>-52.21875</v>
      </c>
      <c r="I3627">
        <v>178.33</v>
      </c>
      <c r="J3627">
        <v>38.86</v>
      </c>
      <c r="K3627">
        <v>217.19</v>
      </c>
      <c r="L3627">
        <v>62.4155</v>
      </c>
      <c r="M3627">
        <v>13.600999999999999</v>
      </c>
      <c r="N3627">
        <v>76.0165</v>
      </c>
      <c r="P3627" t="s">
        <v>1775</v>
      </c>
      <c r="Q3627">
        <v>2.5</v>
      </c>
      <c r="R3627" t="s">
        <v>533</v>
      </c>
      <c r="S3627">
        <v>5</v>
      </c>
      <c r="U3627">
        <v>1.7184032034933896</v>
      </c>
      <c r="Y3627">
        <v>2.9559931980208636</v>
      </c>
      <c r="AA3627">
        <v>7.914982995052158</v>
      </c>
      <c r="AB3627">
        <v>136.01132134293331</v>
      </c>
      <c r="AC3627" t="s">
        <v>1764</v>
      </c>
    </row>
    <row r="3628" spans="1:29" ht="12.75">
      <c r="A3628">
        <v>3627</v>
      </c>
      <c r="B3628">
        <v>933</v>
      </c>
      <c r="C3628" t="s">
        <v>157</v>
      </c>
      <c r="D3628" t="s">
        <v>1761</v>
      </c>
      <c r="E3628" t="s">
        <v>159</v>
      </c>
      <c r="F3628" t="s">
        <v>1762</v>
      </c>
      <c r="P3628" t="s">
        <v>1776</v>
      </c>
      <c r="Q3628">
        <v>7.5</v>
      </c>
      <c r="R3628" t="s">
        <v>546</v>
      </c>
      <c r="S3628">
        <v>5</v>
      </c>
      <c r="U3628">
        <v>1.7395605740786724</v>
      </c>
      <c r="Y3628">
        <v>3.2288749565525334</v>
      </c>
      <c r="AA3628">
        <v>8.597187391381333</v>
      </c>
      <c r="AB3628">
        <v>149.55328234013234</v>
      </c>
      <c r="AC3628" t="s">
        <v>1764</v>
      </c>
    </row>
    <row r="3629" spans="1:29" ht="12.75">
      <c r="A3629">
        <v>3628</v>
      </c>
      <c r="B3629">
        <v>934</v>
      </c>
      <c r="C3629" t="s">
        <v>157</v>
      </c>
      <c r="D3629" t="s">
        <v>1761</v>
      </c>
      <c r="E3629" t="s">
        <v>159</v>
      </c>
      <c r="F3629" t="s">
        <v>1762</v>
      </c>
      <c r="P3629" t="s">
        <v>1777</v>
      </c>
      <c r="Q3629">
        <v>12.5</v>
      </c>
      <c r="R3629" t="s">
        <v>547</v>
      </c>
      <c r="S3629">
        <v>5</v>
      </c>
      <c r="U3629">
        <v>1.7657331843010848</v>
      </c>
      <c r="Y3629">
        <v>2.521806394503159</v>
      </c>
      <c r="AA3629">
        <v>6.8295159862578965</v>
      </c>
      <c r="AB3629">
        <v>120.59103009650318</v>
      </c>
      <c r="AC3629" t="s">
        <v>1764</v>
      </c>
    </row>
    <row r="3630" spans="1:29" ht="12.75">
      <c r="A3630">
        <v>3629</v>
      </c>
      <c r="B3630">
        <v>935</v>
      </c>
      <c r="C3630" t="s">
        <v>157</v>
      </c>
      <c r="D3630" t="s">
        <v>1761</v>
      </c>
      <c r="E3630" t="s">
        <v>159</v>
      </c>
      <c r="F3630" t="s">
        <v>1762</v>
      </c>
      <c r="P3630" t="s">
        <v>1778</v>
      </c>
      <c r="Q3630">
        <v>17.5</v>
      </c>
      <c r="R3630" t="s">
        <v>1073</v>
      </c>
      <c r="S3630">
        <v>5</v>
      </c>
      <c r="U3630">
        <v>1.3029966298534954</v>
      </c>
      <c r="Y3630">
        <v>1.7320548070164494</v>
      </c>
      <c r="AA3630">
        <v>4.855137017541123</v>
      </c>
      <c r="AB3630">
        <v>63.26227171333035</v>
      </c>
      <c r="AC3630" t="s">
        <v>1764</v>
      </c>
    </row>
    <row r="3631" spans="1:29" ht="12.75">
      <c r="A3631">
        <v>3630</v>
      </c>
      <c r="B3631">
        <v>936</v>
      </c>
      <c r="C3631" t="s">
        <v>157</v>
      </c>
      <c r="D3631" t="s">
        <v>1761</v>
      </c>
      <c r="E3631" t="s">
        <v>159</v>
      </c>
      <c r="F3631" t="s">
        <v>1762</v>
      </c>
      <c r="P3631" t="s">
        <v>1779</v>
      </c>
      <c r="Q3631">
        <v>22.5</v>
      </c>
      <c r="R3631" t="s">
        <v>1769</v>
      </c>
      <c r="S3631">
        <v>5</v>
      </c>
      <c r="U3631">
        <v>1.3337206640116814</v>
      </c>
      <c r="Y3631">
        <v>1.6400431783904597</v>
      </c>
      <c r="AA3631">
        <v>4.625107945976149</v>
      </c>
      <c r="AB3631">
        <v>61.68602040833013</v>
      </c>
      <c r="AC3631" t="s">
        <v>1764</v>
      </c>
    </row>
    <row r="3632" spans="1:29" ht="12.75">
      <c r="A3632">
        <v>3631</v>
      </c>
      <c r="B3632">
        <v>937</v>
      </c>
      <c r="C3632" t="s">
        <v>157</v>
      </c>
      <c r="D3632" t="s">
        <v>1761</v>
      </c>
      <c r="E3632" t="s">
        <v>159</v>
      </c>
      <c r="F3632" t="s">
        <v>1762</v>
      </c>
      <c r="G3632">
        <v>-32.02895</v>
      </c>
      <c r="H3632">
        <v>-52.129969</v>
      </c>
      <c r="I3632">
        <v>291.67</v>
      </c>
      <c r="J3632">
        <v>46.25</v>
      </c>
      <c r="K3632">
        <v>337.92</v>
      </c>
      <c r="L3632">
        <v>102.0845</v>
      </c>
      <c r="M3632">
        <v>16.1875</v>
      </c>
      <c r="N3632">
        <v>118.27199999999999</v>
      </c>
      <c r="P3632" t="s">
        <v>1780</v>
      </c>
      <c r="Q3632">
        <v>2.5</v>
      </c>
      <c r="R3632" t="s">
        <v>533</v>
      </c>
      <c r="S3632">
        <v>5</v>
      </c>
      <c r="U3632">
        <v>1.0948068382035046</v>
      </c>
      <c r="Y3632">
        <v>3.3299790834611924</v>
      </c>
      <c r="AA3632">
        <v>8.84994770865298</v>
      </c>
      <c r="AB3632">
        <v>96.8898326917672</v>
      </c>
      <c r="AC3632" t="s">
        <v>1764</v>
      </c>
    </row>
    <row r="3633" spans="1:29" ht="12.75">
      <c r="A3633">
        <v>3632</v>
      </c>
      <c r="B3633">
        <v>938</v>
      </c>
      <c r="C3633" t="s">
        <v>157</v>
      </c>
      <c r="D3633" t="s">
        <v>1761</v>
      </c>
      <c r="E3633" t="s">
        <v>159</v>
      </c>
      <c r="F3633" t="s">
        <v>1762</v>
      </c>
      <c r="P3633" t="s">
        <v>1781</v>
      </c>
      <c r="Q3633">
        <v>7.5</v>
      </c>
      <c r="R3633" t="s">
        <v>546</v>
      </c>
      <c r="S3633">
        <v>5</v>
      </c>
      <c r="U3633">
        <v>1.3549367054751855</v>
      </c>
      <c r="Y3633">
        <v>2.9242465753424667</v>
      </c>
      <c r="AA3633">
        <v>7.835616438356166</v>
      </c>
      <c r="AB3633">
        <v>106.16764322353511</v>
      </c>
      <c r="AC3633" t="s">
        <v>1764</v>
      </c>
    </row>
    <row r="3634" spans="1:29" ht="12.75">
      <c r="A3634">
        <v>3633</v>
      </c>
      <c r="B3634">
        <v>939</v>
      </c>
      <c r="C3634" t="s">
        <v>157</v>
      </c>
      <c r="D3634" t="s">
        <v>1761</v>
      </c>
      <c r="E3634" t="s">
        <v>159</v>
      </c>
      <c r="F3634" t="s">
        <v>1762</v>
      </c>
      <c r="P3634" t="s">
        <v>1782</v>
      </c>
      <c r="Q3634">
        <v>12.5</v>
      </c>
      <c r="R3634" t="s">
        <v>547</v>
      </c>
      <c r="S3634">
        <v>5</v>
      </c>
      <c r="U3634">
        <v>1.2228006185367153</v>
      </c>
      <c r="Y3634">
        <v>2.2642346769634223</v>
      </c>
      <c r="AA3634">
        <v>6.185586692408555</v>
      </c>
      <c r="AB3634">
        <v>75.63739233489656</v>
      </c>
      <c r="AC3634" t="s">
        <v>1764</v>
      </c>
    </row>
    <row r="3635" spans="1:29" ht="12.75">
      <c r="A3635">
        <v>3634</v>
      </c>
      <c r="B3635">
        <v>940</v>
      </c>
      <c r="C3635" t="s">
        <v>157</v>
      </c>
      <c r="D3635" t="s">
        <v>1761</v>
      </c>
      <c r="E3635" t="s">
        <v>159</v>
      </c>
      <c r="F3635" t="s">
        <v>1762</v>
      </c>
      <c r="P3635" t="s">
        <v>1783</v>
      </c>
      <c r="Q3635">
        <v>17.5</v>
      </c>
      <c r="R3635" t="s">
        <v>1073</v>
      </c>
      <c r="S3635">
        <v>5</v>
      </c>
      <c r="U3635">
        <v>1.2570211212734896</v>
      </c>
      <c r="Y3635">
        <v>1.4390994264866324</v>
      </c>
      <c r="AA3635">
        <v>4.122748566216581</v>
      </c>
      <c r="AB3635">
        <v>51.82382025434238</v>
      </c>
      <c r="AC3635" t="s">
        <v>1764</v>
      </c>
    </row>
    <row r="3636" spans="1:29" ht="12.75">
      <c r="A3636">
        <v>3635</v>
      </c>
      <c r="B3636">
        <v>941</v>
      </c>
      <c r="C3636" t="s">
        <v>157</v>
      </c>
      <c r="D3636" t="s">
        <v>1761</v>
      </c>
      <c r="E3636" t="s">
        <v>159</v>
      </c>
      <c r="F3636" t="s">
        <v>1762</v>
      </c>
      <c r="P3636" t="s">
        <v>1784</v>
      </c>
      <c r="Q3636">
        <v>22.5</v>
      </c>
      <c r="R3636" t="s">
        <v>1769</v>
      </c>
      <c r="S3636">
        <v>5</v>
      </c>
      <c r="U3636">
        <v>1.4842024011840045</v>
      </c>
      <c r="Y3636">
        <v>1.1246200668266957</v>
      </c>
      <c r="AA3636">
        <v>3.336550167066739</v>
      </c>
      <c r="AB3636">
        <v>49.52115769631345</v>
      </c>
      <c r="AC3636" t="s">
        <v>1764</v>
      </c>
    </row>
    <row r="3637" spans="1:29" ht="12.75">
      <c r="A3637">
        <v>3636</v>
      </c>
      <c r="B3637">
        <v>942</v>
      </c>
      <c r="C3637" t="s">
        <v>157</v>
      </c>
      <c r="D3637" t="s">
        <v>1761</v>
      </c>
      <c r="E3637" t="s">
        <v>159</v>
      </c>
      <c r="F3637" t="s">
        <v>1762</v>
      </c>
      <c r="G3637">
        <v>-31.930833</v>
      </c>
      <c r="H3637">
        <v>-52.017222</v>
      </c>
      <c r="I3637">
        <v>81.3</v>
      </c>
      <c r="J3637">
        <v>26.82</v>
      </c>
      <c r="K3637">
        <v>108.12</v>
      </c>
      <c r="L3637">
        <v>28.455</v>
      </c>
      <c r="M3637">
        <v>9.386999999999999</v>
      </c>
      <c r="N3637">
        <v>37.842</v>
      </c>
      <c r="P3637" t="s">
        <v>1785</v>
      </c>
      <c r="Q3637">
        <v>2.5</v>
      </c>
      <c r="R3637" t="s">
        <v>533</v>
      </c>
      <c r="S3637">
        <v>5</v>
      </c>
      <c r="U3637">
        <v>1.2033227018405204</v>
      </c>
      <c r="Y3637">
        <v>2.769025643764772</v>
      </c>
      <c r="AA3637">
        <v>7.447564109411929</v>
      </c>
      <c r="AB3637">
        <v>89.6182296626805</v>
      </c>
      <c r="AC3637" t="s">
        <v>1764</v>
      </c>
    </row>
    <row r="3638" spans="1:29" ht="12.75">
      <c r="A3638">
        <v>3637</v>
      </c>
      <c r="B3638">
        <v>943</v>
      </c>
      <c r="C3638" t="s">
        <v>157</v>
      </c>
      <c r="D3638" t="s">
        <v>1761</v>
      </c>
      <c r="E3638" t="s">
        <v>159</v>
      </c>
      <c r="F3638" t="s">
        <v>1762</v>
      </c>
      <c r="P3638" t="s">
        <v>1786</v>
      </c>
      <c r="Q3638">
        <v>7.5</v>
      </c>
      <c r="R3638" t="s">
        <v>546</v>
      </c>
      <c r="S3638">
        <v>5</v>
      </c>
      <c r="U3638">
        <v>1.4694333826904762</v>
      </c>
      <c r="Y3638">
        <v>2.305028743297275</v>
      </c>
      <c r="AA3638">
        <v>6.2875718582431865</v>
      </c>
      <c r="AB3638">
        <v>92.39167984567729</v>
      </c>
      <c r="AC3638" t="s">
        <v>1764</v>
      </c>
    </row>
    <row r="3639" spans="1:29" ht="12.75">
      <c r="A3639">
        <v>3638</v>
      </c>
      <c r="B3639">
        <v>944</v>
      </c>
      <c r="C3639" t="s">
        <v>157</v>
      </c>
      <c r="D3639" t="s">
        <v>1761</v>
      </c>
      <c r="E3639" t="s">
        <v>159</v>
      </c>
      <c r="F3639" t="s">
        <v>1762</v>
      </c>
      <c r="P3639" t="s">
        <v>1787</v>
      </c>
      <c r="Q3639">
        <v>12.5</v>
      </c>
      <c r="R3639" t="s">
        <v>547</v>
      </c>
      <c r="S3639">
        <v>5</v>
      </c>
      <c r="U3639">
        <v>1.5278304125505913</v>
      </c>
      <c r="Y3639">
        <v>2.1208550185873607</v>
      </c>
      <c r="AA3639">
        <v>5.827137546468402</v>
      </c>
      <c r="AB3639">
        <v>89.02877961609857</v>
      </c>
      <c r="AC3639" t="s">
        <v>1764</v>
      </c>
    </row>
    <row r="3640" spans="1:29" ht="12.75">
      <c r="A3640">
        <v>3639</v>
      </c>
      <c r="B3640">
        <v>945</v>
      </c>
      <c r="C3640" t="s">
        <v>157</v>
      </c>
      <c r="D3640" t="s">
        <v>1761</v>
      </c>
      <c r="E3640" t="s">
        <v>159</v>
      </c>
      <c r="F3640" t="s">
        <v>1762</v>
      </c>
      <c r="P3640" t="s">
        <v>1788</v>
      </c>
      <c r="Q3640">
        <v>17.5</v>
      </c>
      <c r="R3640" t="s">
        <v>1073</v>
      </c>
      <c r="S3640">
        <v>5</v>
      </c>
      <c r="U3640">
        <v>1.7116687848933767</v>
      </c>
      <c r="Y3640">
        <v>0.845288028536082</v>
      </c>
      <c r="AA3640">
        <v>2.638220071340205</v>
      </c>
      <c r="AB3640">
        <v>45.157589437922056</v>
      </c>
      <c r="AC3640" t="s">
        <v>1764</v>
      </c>
    </row>
    <row r="3641" spans="1:29" ht="12.75">
      <c r="A3641">
        <v>3640</v>
      </c>
      <c r="B3641">
        <v>946</v>
      </c>
      <c r="C3641" t="s">
        <v>157</v>
      </c>
      <c r="D3641" t="s">
        <v>1761</v>
      </c>
      <c r="E3641" t="s">
        <v>159</v>
      </c>
      <c r="F3641" t="s">
        <v>1762</v>
      </c>
      <c r="P3641" t="s">
        <v>1789</v>
      </c>
      <c r="Q3641">
        <v>22.5</v>
      </c>
      <c r="R3641" t="s">
        <v>1769</v>
      </c>
      <c r="S3641">
        <v>5</v>
      </c>
      <c r="U3641">
        <v>1.6672616527845758</v>
      </c>
      <c r="Y3641">
        <v>0.8007036273705344</v>
      </c>
      <c r="AA3641">
        <v>2.526759068426336</v>
      </c>
      <c r="AB3641">
        <v>42.12768500612908</v>
      </c>
      <c r="AC3641" t="s">
        <v>1764</v>
      </c>
    </row>
    <row r="3643" spans="7:8" ht="12.75">
      <c r="G3643">
        <f>MIN(G2:G3641)</f>
        <v>-45.84746806</v>
      </c>
      <c r="H3643">
        <f>MIN(H2:H3641)</f>
        <v>-124.03078333333333</v>
      </c>
    </row>
    <row r="3644" spans="7:8" ht="12.75">
      <c r="G3644">
        <f>MAX(G2:G3641)</f>
        <v>56.88</v>
      </c>
      <c r="H3644">
        <f>MAX(H2:H3641)</f>
        <v>178.5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Florida Coastal Everglades LTER Program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powell</dc:creator>
  <cp:keywords/>
  <dc:description/>
  <cp:lastModifiedBy>powell</cp:lastModifiedBy>
  <dcterms:created xsi:type="dcterms:W3CDTF">2003-11-25T16:24:22Z</dcterms:created>
  <dcterms:modified xsi:type="dcterms:W3CDTF">2012-03-13T21:08:27Z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